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Титульник" sheetId="1" r:id="rId3"/>
    <sheet state="visible" name="Прайс" sheetId="2" r:id="rId4"/>
  </sheets>
  <definedNames/>
  <calcPr/>
</workbook>
</file>

<file path=xl/sharedStrings.xml><?xml version="1.0" encoding="utf-8"?>
<sst xmlns="http://schemas.openxmlformats.org/spreadsheetml/2006/main" count="101" uniqueCount="100">
  <si>
    <r>
      <rPr>
        <rFont val="Arial Cyr"/>
        <b/>
        <color rgb="FF262626"/>
        <sz val="10.0"/>
      </rPr>
      <t xml:space="preserve">ООО "ВЕРИДИКОМ "
ИНН 7718130954  КПП 771801001ОГРН 1157746296014
Р/С 40702810100000150805
В Московском банке ВТБ 24 (ПАО)
БИК 044525716
К/С 30101810100000000716
Юридический адрес:143026, г. Московская обл, Одинцовский р-н, рп Новоивановское, Можайское шоссе, владение 165, стр. 1
</t>
    </r>
    <r>
      <rPr>
        <rFont val="Arial Cyr"/>
        <b/>
        <i/>
        <color rgb="FF262626"/>
        <sz val="14.0"/>
      </rPr>
      <t>Тел.8(926)523-34-24 Павел
E-mail:stroi.torg2013@yandex.ru</t>
    </r>
    <r>
      <rPr>
        <rFont val="Arial Cyr"/>
        <b/>
        <color rgb="FF262626"/>
        <sz val="14.0"/>
      </rPr>
      <t xml:space="preserve">
</t>
    </r>
  </si>
  <si>
    <t>Прайс-Лист ООО "Веридиком"</t>
  </si>
  <si>
    <t>№</t>
  </si>
  <si>
    <t>Наименование товара</t>
  </si>
  <si>
    <t>кол-во м3 в уп</t>
  </si>
  <si>
    <t>Цена</t>
  </si>
  <si>
    <t>УТЕПЛИТЕЛИ</t>
  </si>
  <si>
    <t>Минеральная Вата</t>
  </si>
  <si>
    <t>Технониколь  Роклайт 1200/600/50 мм ( 5.75 м2)(8шт/уп)(30-40 кг/м³)</t>
  </si>
  <si>
    <t>Технониколь  Роклайт 1200/600/100 мм ( 2.88 м2) (4шт/уп)(30-40 кг/м³)</t>
  </si>
  <si>
    <t>Изобел Л-25 1000*600*100 (2,4м2)(25 кг/м³)(8шт/уп)</t>
  </si>
  <si>
    <t>Изобел Л-25 1000*600*50 (4,8м2) (25 кг/м³)(4шт/уп)</t>
  </si>
  <si>
    <t>Изовол Л-35 1000*600*50 (2,4м2) (35-37кг/м³)(8шт/уп)</t>
  </si>
  <si>
    <t>Изовол Л-35 1000*600*100 (2,4м2) (35-37кг/м³)(4шт/уп)</t>
  </si>
  <si>
    <t>Изовол  Л - 40 Акустик 1000*600*50 (4,8 м2)(8шт/уп)</t>
  </si>
  <si>
    <t>Изовол СТ-50 1000*600*50 (4,8м2)(8шт/уп)</t>
  </si>
  <si>
    <t>Изовол СТ-50 1000*600*100 (2.4м2)(4шт/уп)</t>
  </si>
  <si>
    <t>Изовол Ст - 90 1000*600*100 (2.4 м2) (90кг/м³)(4шт/уп)</t>
  </si>
  <si>
    <t>Изовол Ст - 90 1000*600*50  (4.8 м2)  (90кг/м³) (8шт/уп)</t>
  </si>
  <si>
    <t>Изовол Ф-100 1000 *600 *50 ( 4.8 м2 ) (100кг/м³)</t>
  </si>
  <si>
    <t>Изовол Ф-100 1000*600 *100 ( 2.4 м2 ) (100кг/м³)</t>
  </si>
  <si>
    <t>Изовол Ф-120 1000 *600 *50 ( 3,0 м2 ) (120кг/м³) (5шт/уп)</t>
  </si>
  <si>
    <t>Изовол Ф-120  1000 *600 *100 (1,8 м2 ) (120кг/м³) (3шт/уп)</t>
  </si>
  <si>
    <t>Изовол Ф-150 1000 *600 *50 ( 3,0 м2 ) (150кг/м³) (5шт/уп)</t>
  </si>
  <si>
    <t>Изовол Ф-150  1000*600 *100 ( 1,2м2 ) (150кг/м³) (2шт/уп)</t>
  </si>
  <si>
    <t xml:space="preserve">Каменная вата Роквул </t>
  </si>
  <si>
    <t>Rockwool Лайт Баттс Скандик 800*600*50 (5,76м2)(12шт/уп)</t>
  </si>
  <si>
    <t>Rockwool Лайт Баттс Скандик 800*600*100 (2,88м2)(6 шт/уп)</t>
  </si>
  <si>
    <t>Экструдированный пенополистерол</t>
  </si>
  <si>
    <t>Пеноплэкс</t>
  </si>
  <si>
    <t>Плиты "Пеноплекс Комфорт" 1185*585*20 (12,4781м2)(18шт/уп)</t>
  </si>
  <si>
    <t>Плиты "Пеноплекс Комфорт" 1185*585*30 (8,3187м2)(12шт/уп)</t>
  </si>
  <si>
    <t>Плиты "Пеноплекс Комфорт" 1185*585*50 (4,85м2)(7шт/уп)</t>
  </si>
  <si>
    <t>Плиты "Пеноплекс Комфорт" 1185*585*100 (2,7729м2)(4шт/уп)</t>
  </si>
  <si>
    <t>Оргалит</t>
  </si>
  <si>
    <t>Оргалит 1220*2140*3,2мм</t>
  </si>
  <si>
    <t>ОСБ (Россия/Белоруссия)</t>
  </si>
  <si>
    <t>OSB  2,50x1,25x9 "Кроношпан 3" Белоруссия (78 л/паллет) (1200кг/1паллет)</t>
  </si>
  <si>
    <t>OSB  2,50x1,25x12 "Кроношпан 3" Белоруссия (60 л/паллет) (1200кг/1паллет)</t>
  </si>
  <si>
    <t>OSB  2,50x1,25x15 "Кроношпан 3" Белоруссия (48 л/паллет) (1200кг/1паллет)</t>
  </si>
  <si>
    <t>OSB  2,50x1,25x18 "Кроношпан 3" Белоруссия (39 л/паллет) (1200кг/1паллет)</t>
  </si>
  <si>
    <t>OSB  2,50x1,25x22 "Кроношпан 3" Белоруссия (32 л/паллет) (1200кг/1паллет)</t>
  </si>
  <si>
    <t>OSB  2,50x1,25x6"Талион " (108 л/паллет) (1256кг/1паллет)</t>
  </si>
  <si>
    <t>OSB  2,50x1,25x8"Талион " (80 л/паллет)  (1256кг/1паллет)</t>
  </si>
  <si>
    <t>OSB  2,50x1,25x9 "Талион " (72 л/паллет)  (1256кг/1паллет)</t>
  </si>
  <si>
    <t>OSB  2,50x1,25x12 "Талион " (56 л/паллет)  (1256кг/1паллет)</t>
  </si>
  <si>
    <t>OSB  2,50x1,25x15 "Талион " (44 л/паллет)  (1256кг/1паллет)</t>
  </si>
  <si>
    <t>OSB  2,50x1,25x18 "Талион " (36 л/паллет)  (1256кг/1паллет)</t>
  </si>
  <si>
    <t>OSB  2,50x1,25x22 "Талион " (28 л/паллет)  (1256кг/1паллет)</t>
  </si>
  <si>
    <t>ФАНЕРА Парижская Коммуна (Ярославская)</t>
  </si>
  <si>
    <t xml:space="preserve">Фанера 1525*1525*4мм (108лист/уп) </t>
  </si>
  <si>
    <t xml:space="preserve">Фанера 1525*1525*6мм (72лист/уп) </t>
  </si>
  <si>
    <t>Фанера 1525*1525*8мм (54лист/уп)</t>
  </si>
  <si>
    <t xml:space="preserve">Фанера 1525*1525*9мм (48лист/уп) </t>
  </si>
  <si>
    <t xml:space="preserve">Фанера 1525*1525*10мм (43лист/уп) </t>
  </si>
  <si>
    <t>Фанера 1525*1525*12мм (36лист/уп)</t>
  </si>
  <si>
    <t xml:space="preserve">Фанера 1525*1525*15мм (29лист/уп) </t>
  </si>
  <si>
    <t>Фанера 1525*1525*18мм (24лист/уп)</t>
  </si>
  <si>
    <t xml:space="preserve">Фанера 1525*1525*20мм (21лист/уп) </t>
  </si>
  <si>
    <t>Фанера 1525*1525*21мм (21 лист/уп)</t>
  </si>
  <si>
    <t>ДСП Влагостойкая шпунтованная (QUICK DECK)</t>
  </si>
  <si>
    <t xml:space="preserve">ДСП 12*600*1830 (100 лист/уп) (1,098м2)(950кг/уп) </t>
  </si>
  <si>
    <t>ДСП 16*600*1830  (100 лист/уп) (1,098м2)(1300кг/уп)</t>
  </si>
  <si>
    <t>ДСП 22*600*1830 (22мм) (72 лист/уп) (1,098м2)(1300кг/уп)</t>
  </si>
  <si>
    <t xml:space="preserve">ДСП 12*900*2440 (12мм) (50 лист/уп) (14,4м2)(20 шт/уп) </t>
  </si>
  <si>
    <t xml:space="preserve">ДСП 16*600*2440 (16мм) (100 лист/уп) (14,4м2)(20 шт/уп) </t>
  </si>
  <si>
    <t xml:space="preserve">ДСП 22*600*2440 (22мм) (72 лист/уп) (14,4м2)(20 шт/уп) </t>
  </si>
  <si>
    <t>Фанера Ламинированная Россия</t>
  </si>
  <si>
    <t>Фанера березовая ламинированная Россия 2440*1220*6 мм(56 л/куб)</t>
  </si>
  <si>
    <t>Фанера березовая ламинированная Россия  2440*1220*9 мм (37,3 л/куб)</t>
  </si>
  <si>
    <t>Фанера березовая ламинированная Россия  2440*1220*12 мм (28 л/куб)</t>
  </si>
  <si>
    <t>Фанера березовая ламинированная Россия  2440*1220*15 мм (22,4 л/куб)</t>
  </si>
  <si>
    <t>Фанера березовая ламинированная Россия  2440*1220*18 мм (18,7 л/куб)</t>
  </si>
  <si>
    <t>Фанера березовая ламинированная Россия  2440*1220*21 мм (16 л/куб)</t>
  </si>
  <si>
    <t xml:space="preserve">Фанера Ламинированная Китай </t>
  </si>
  <si>
    <t>Фанера березовая ламинированная Китай 2440*1220*18 мм (57 шт/уп) (18,7 л/куб)</t>
  </si>
  <si>
    <t>Фанера березовая ламинированная Китай  2440*1220*21 мм (48 шт/уп) (16 л/куб)</t>
  </si>
  <si>
    <t>ЦСП Тамак (Россия )</t>
  </si>
  <si>
    <t>Цементно -стружечная плита ЦСП 1250*3200*8 мм (84 шт/уп)(42,6кг/лист)</t>
  </si>
  <si>
    <t>Цементно -стружечная плита ЦСП 1250*3200*10мм (66 шт /уп)(52 кг/лист)</t>
  </si>
  <si>
    <t>Цементно -стружечная плита ЦСП 1250*3200*12 мм (55 шт/уп)(62,4кг/лист)</t>
  </si>
  <si>
    <t>Цементно -стружечная плита ЦСП 1250*3200*16 мм (42 шт/уп)(83,2кг/лист)</t>
  </si>
  <si>
    <t>Цементно -стружечная плита ЦСП 1250*3200*20 мм (33 шт/уп)(104кг/лист)</t>
  </si>
  <si>
    <t>Цементно -стружечная плита ЦСП 1250*3200 *24 мм (28 шт /уп)(124,8кг/лист)</t>
  </si>
  <si>
    <t>Цементно -стружечная плита ЦСП 1250*2700*8 мм (83 шт/уп)(35,1кг/лист)</t>
  </si>
  <si>
    <t>Цементно -стружечная плита ЦСП 1250*2700*10 мм (66 шт/уп)(43,88кг/лист)</t>
  </si>
  <si>
    <t>Цементно -стружечная плита ЦСП 1250*2700 *12 мм (55 шт /уп)(52,65кг/лист)</t>
  </si>
  <si>
    <t>Цементно -стружечная плита ЦСП 1250*2700 *16 мм (42 шт /уп)(70,2кг/лист)</t>
  </si>
  <si>
    <t>Цементно -стружечная плита ЦСП 1250*2700*20 мм (20 шт/уп)(87,75кг/лист)</t>
  </si>
  <si>
    <t>Цементно -стружечная плита ЦСП 1250*2700*24 мм (28 шт/уп)(105,3кг/лист)</t>
  </si>
  <si>
    <t>Цемент (Евроцемент)</t>
  </si>
  <si>
    <r>
      <t xml:space="preserve">Евроцемент Д20 </t>
    </r>
    <r>
      <rPr>
        <rFont val="Calibri"/>
        <b/>
        <color rgb="FF000000"/>
        <sz val="14.0"/>
      </rPr>
      <t>М-500</t>
    </r>
    <r>
      <rPr>
        <rFont val="Calibri"/>
        <color rgb="FF000000"/>
        <sz val="14.0"/>
      </rPr>
      <t xml:space="preserve"> (ЦЕМ II/А-Ш42,5Н) 50кг/меш; 34 шт/паллет (Брянск)</t>
    </r>
  </si>
  <si>
    <r>
      <t xml:space="preserve">Евроцемент Д20 </t>
    </r>
    <r>
      <rPr>
        <rFont val="Calibri"/>
        <b/>
        <color rgb="FF000000"/>
        <sz val="14.0"/>
      </rPr>
      <t>М-500</t>
    </r>
    <r>
      <rPr>
        <rFont val="Calibri"/>
        <color rgb="FF000000"/>
        <sz val="14.0"/>
      </rPr>
      <t xml:space="preserve"> (ЦЕМ II/А-К  32,5Н) 50кг/меш; 34 шт/паллет (Рязань)</t>
    </r>
  </si>
  <si>
    <r>
      <t xml:space="preserve">Евроцемент Д20 </t>
    </r>
    <r>
      <rPr>
        <rFont val="Calibri"/>
        <b/>
        <color rgb="FF000000"/>
        <sz val="14.0"/>
      </rPr>
      <t>М-400</t>
    </r>
    <r>
      <rPr>
        <rFont val="Calibri"/>
        <color rgb="FF000000"/>
        <sz val="14.0"/>
      </rPr>
      <t xml:space="preserve"> (ЦЕМ II/А-К (Ш-П) 32,5Н) 50кг/меш; 30 шт/паллет (Рязань)</t>
    </r>
  </si>
  <si>
    <t>ССС МКУ (Мансуровские Сухие Смеси)</t>
  </si>
  <si>
    <r>
      <t xml:space="preserve">Смесь (Универсальная МКУ) </t>
    </r>
    <r>
      <rPr>
        <rFont val="Calibri"/>
        <b/>
        <color rgb="FF000000"/>
        <sz val="14.0"/>
      </rPr>
      <t>М-150</t>
    </r>
    <r>
      <rPr>
        <rFont val="Calibri"/>
        <color rgb="FF000000"/>
        <sz val="14.0"/>
      </rPr>
      <t xml:space="preserve">  40кг/меш; 42 шт/паллет (Мансурово)</t>
    </r>
  </si>
  <si>
    <r>
      <t xml:space="preserve">Смесь (Кладочная МКУ) </t>
    </r>
    <r>
      <rPr>
        <rFont val="Calibri"/>
        <b/>
        <color rgb="FF000000"/>
        <sz val="14.0"/>
      </rPr>
      <t>М-200</t>
    </r>
    <r>
      <rPr>
        <rFont val="Calibri"/>
        <color rgb="FF000000"/>
        <sz val="14.0"/>
      </rPr>
      <t xml:space="preserve">  40кг/меш; 42 шт/паллет (Мансурово)</t>
    </r>
  </si>
  <si>
    <r>
      <t xml:space="preserve">Смесь (Пескобетон МКУ) </t>
    </r>
    <r>
      <rPr>
        <rFont val="Calibri"/>
        <b/>
        <color rgb="FF000000"/>
        <sz val="14.0"/>
      </rPr>
      <t>М-300</t>
    </r>
    <r>
      <rPr>
        <rFont val="Calibri"/>
        <color rgb="FF000000"/>
        <sz val="14.0"/>
      </rPr>
      <t xml:space="preserve">  40кг/меш; 42 шт/паллет (Мансурово)</t>
    </r>
  </si>
  <si>
    <t>Плиточный клей МС 5 (25кг/меш)</t>
  </si>
  <si>
    <t>Плиточный клей Плюс (25 кг/меш)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</si>
</sst>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#,##0\ &quot;₽&quot;"/>
    <numFmt numFmtId="165" formatCode="#,##0.00\ &quot;₽&quot;"/>
  </numFmts>
  <fonts count="20">
    <font>
      <sz val="11.0"/>
      <color rgb="FF000000"/>
      <name val="Calibri"/>
    </font>
    <font>
      <b/>
      <sz val="14.0"/>
      <color rgb="FF262626"/>
      <name val="Arimo"/>
    </font>
    <font>
      <b/>
      <sz val="24.0"/>
      <color rgb="FF000000"/>
      <name val="Calibri"/>
    </font>
    <font/>
    <font>
      <sz val="14.0"/>
      <color rgb="FF000000"/>
      <name val="Calibri"/>
    </font>
    <font>
      <b/>
      <u/>
      <sz val="18.0"/>
      <color rgb="FF000000"/>
      <name val="Calibri"/>
    </font>
    <font>
      <b/>
      <sz val="14.0"/>
      <color rgb="FF000000"/>
      <name val="Calibri"/>
    </font>
    <font>
      <b/>
      <sz val="16.0"/>
      <color rgb="FF000000"/>
      <name val="Calibri"/>
    </font>
    <font>
      <b/>
      <sz val="20.0"/>
      <color rgb="FF000000"/>
      <name val="Calibri"/>
    </font>
    <font>
      <b/>
      <u/>
      <sz val="26.0"/>
      <name val="Calibri"/>
    </font>
    <font>
      <b/>
      <sz val="14.0"/>
      <name val="Calibri"/>
    </font>
    <font>
      <sz val="14.0"/>
      <name val="Calibri"/>
    </font>
    <font>
      <b/>
      <u/>
      <sz val="26.0"/>
      <color rgb="FF000000"/>
      <name val="Calibri"/>
    </font>
    <font>
      <b/>
      <sz val="26.0"/>
      <color rgb="FF000000"/>
      <name val="Calibri"/>
    </font>
    <font>
      <b/>
      <sz val="11.0"/>
      <color rgb="FF000000"/>
      <name val="Calibri"/>
    </font>
    <font>
      <b/>
      <u/>
      <sz val="16.0"/>
      <color rgb="FF000000"/>
      <name val="Calibri"/>
    </font>
    <font>
      <sz val="26.0"/>
      <color rgb="FF000000"/>
      <name val="Calibri"/>
    </font>
    <font>
      <b/>
      <u/>
      <sz val="20.0"/>
      <color rgb="FF000000"/>
      <name val="Calibri"/>
    </font>
    <font>
      <b/>
      <u/>
      <sz val="18.0"/>
      <color rgb="FF000000"/>
      <name val="Calibri"/>
    </font>
    <font>
      <b/>
      <u/>
      <sz val="22.0"/>
      <color rgb="FF000000"/>
      <name val="Calibri"/>
    </font>
  </fonts>
  <fills count="6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C4BD97"/>
        <bgColor rgb="FFC4BD97"/>
      </patternFill>
    </fill>
    <fill>
      <patternFill patternType="solid">
        <fgColor rgb="FFF2F2F2"/>
        <bgColor rgb="FFF2F2F2"/>
      </patternFill>
    </fill>
  </fills>
  <borders count="28">
    <border/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medium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/>
      <top/>
      <bottom/>
    </border>
    <border>
      <right/>
      <top style="thin">
        <color rgb="FF000000"/>
      </top>
    </border>
    <border>
      <right/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thin">
        <color rgb="FF000000"/>
      </top>
      <bottom/>
    </border>
    <border>
      <left/>
      <right/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</borders>
  <cellStyleXfs count="1">
    <xf borderId="0" fillId="0" fontId="0" numFmtId="0" applyAlignment="1" applyFont="1"/>
  </cellStyleXfs>
  <cellXfs count="63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 shrinkToFit="0" vertical="top" wrapText="1"/>
    </xf>
    <xf borderId="1" fillId="0" fontId="2" numFmtId="0" xfId="0" applyAlignment="1" applyBorder="1" applyFont="1">
      <alignment horizontal="center" readingOrder="0"/>
    </xf>
    <xf borderId="2" fillId="0" fontId="3" numFmtId="0" xfId="0" applyBorder="1" applyFont="1"/>
    <xf borderId="3" fillId="0" fontId="3" numFmtId="0" xfId="0" applyBorder="1" applyFont="1"/>
    <xf borderId="0" fillId="0" fontId="4" numFmtId="0" xfId="0" applyFont="1"/>
    <xf borderId="4" fillId="0" fontId="5" numFmtId="14" xfId="0" applyAlignment="1" applyBorder="1" applyFont="1" applyNumberFormat="1">
      <alignment horizontal="center"/>
    </xf>
    <xf borderId="5" fillId="0" fontId="3" numFmtId="0" xfId="0" applyBorder="1" applyFont="1"/>
    <xf borderId="6" fillId="0" fontId="3" numFmtId="0" xfId="0" applyBorder="1" applyFont="1"/>
    <xf borderId="7" fillId="0" fontId="6" numFmtId="0" xfId="0" applyAlignment="1" applyBorder="1" applyFont="1">
      <alignment vertical="center"/>
    </xf>
    <xf borderId="8" fillId="0" fontId="7" numFmtId="0" xfId="0" applyAlignment="1" applyBorder="1" applyFont="1">
      <alignment horizontal="center" vertical="center"/>
    </xf>
    <xf borderId="8" fillId="0" fontId="7" numFmtId="0" xfId="0" applyAlignment="1" applyBorder="1" applyFont="1">
      <alignment horizontal="center" shrinkToFit="0" vertical="center" wrapText="1"/>
    </xf>
    <xf borderId="8" fillId="0" fontId="6" numFmtId="0" xfId="0" applyAlignment="1" applyBorder="1" applyFont="1">
      <alignment horizontal="right" vertical="center"/>
    </xf>
    <xf borderId="4" fillId="0" fontId="8" numFmtId="0" xfId="0" applyAlignment="1" applyBorder="1" applyFont="1">
      <alignment horizontal="center" vertical="center"/>
    </xf>
    <xf borderId="9" fillId="2" fontId="9" numFmtId="0" xfId="0" applyAlignment="1" applyBorder="1" applyFill="1" applyFont="1">
      <alignment horizontal="center" vertical="center"/>
    </xf>
    <xf borderId="10" fillId="0" fontId="3" numFmtId="0" xfId="0" applyBorder="1" applyFont="1"/>
    <xf borderId="11" fillId="0" fontId="3" numFmtId="0" xfId="0" applyBorder="1" applyFont="1"/>
    <xf borderId="12" fillId="0" fontId="3" numFmtId="0" xfId="0" applyBorder="1" applyFont="1"/>
    <xf borderId="13" fillId="0" fontId="3" numFmtId="0" xfId="0" applyBorder="1" applyFont="1"/>
    <xf borderId="14" fillId="0" fontId="3" numFmtId="0" xfId="0" applyBorder="1" applyFont="1"/>
    <xf borderId="0" fillId="0" fontId="6" numFmtId="0" xfId="0" applyFont="1"/>
    <xf borderId="7" fillId="3" fontId="10" numFmtId="0" xfId="0" applyBorder="1" applyFill="1" applyFont="1"/>
    <xf borderId="8" fillId="0" fontId="11" numFmtId="0" xfId="0" applyBorder="1" applyFont="1"/>
    <xf borderId="8" fillId="3" fontId="11" numFmtId="164" xfId="0" applyBorder="1" applyFont="1" applyNumberFormat="1"/>
    <xf borderId="15" fillId="3" fontId="4" numFmtId="0" xfId="0" applyBorder="1" applyFont="1"/>
    <xf borderId="0" fillId="0" fontId="4" numFmtId="164" xfId="0" applyFont="1" applyNumberFormat="1"/>
    <xf borderId="8" fillId="3" fontId="11" numFmtId="0" xfId="0" applyBorder="1" applyFont="1"/>
    <xf borderId="9" fillId="2" fontId="12" numFmtId="0" xfId="0" applyAlignment="1" applyBorder="1" applyFont="1">
      <alignment horizontal="center" vertical="center"/>
    </xf>
    <xf borderId="16" fillId="0" fontId="3" numFmtId="0" xfId="0" applyBorder="1" applyFont="1"/>
    <xf borderId="17" fillId="0" fontId="3" numFmtId="0" xfId="0" applyBorder="1" applyFont="1"/>
    <xf borderId="0" fillId="0" fontId="11" numFmtId="164" xfId="0" applyFont="1" applyNumberFormat="1"/>
    <xf borderId="18" fillId="2" fontId="13" numFmtId="0" xfId="0" applyAlignment="1" applyBorder="1" applyFont="1">
      <alignment horizontal="center" vertical="center"/>
    </xf>
    <xf borderId="0" fillId="0" fontId="0" numFmtId="0" xfId="0" applyFont="1"/>
    <xf borderId="19" fillId="0" fontId="3" numFmtId="0" xfId="0" applyBorder="1" applyFont="1"/>
    <xf borderId="8" fillId="0" fontId="14" numFmtId="0" xfId="0" applyBorder="1" applyFont="1"/>
    <xf borderId="20" fillId="0" fontId="4" numFmtId="0" xfId="0" applyBorder="1" applyFont="1"/>
    <xf borderId="8" fillId="0" fontId="4" numFmtId="164" xfId="0" applyBorder="1" applyFont="1" applyNumberFormat="1"/>
    <xf borderId="0" fillId="0" fontId="0" numFmtId="164" xfId="0" applyFont="1" applyNumberFormat="1"/>
    <xf borderId="0" fillId="0" fontId="11" numFmtId="165" xfId="0" applyAlignment="1" applyFont="1" applyNumberFormat="1">
      <alignment horizontal="right"/>
    </xf>
    <xf borderId="4" fillId="4" fontId="7" numFmtId="0" xfId="0" applyAlignment="1" applyBorder="1" applyFill="1" applyFont="1">
      <alignment horizontal="center" vertical="center"/>
    </xf>
    <xf borderId="21" fillId="0" fontId="3" numFmtId="0" xfId="0" applyBorder="1" applyFont="1"/>
    <xf borderId="15" fillId="3" fontId="11" numFmtId="164" xfId="0" applyBorder="1" applyFont="1" applyNumberFormat="1"/>
    <xf borderId="0" fillId="0" fontId="11" numFmtId="0" xfId="0" applyFont="1"/>
    <xf borderId="15" fillId="3" fontId="11" numFmtId="0" xfId="0" applyBorder="1" applyFont="1"/>
    <xf borderId="22" fillId="3" fontId="10" numFmtId="0" xfId="0" applyBorder="1" applyFont="1"/>
    <xf borderId="23" fillId="3" fontId="11" numFmtId="0" xfId="0" applyBorder="1" applyFont="1"/>
    <xf borderId="23" fillId="3" fontId="11" numFmtId="164" xfId="0" applyBorder="1" applyFont="1" applyNumberFormat="1"/>
    <xf borderId="9" fillId="2" fontId="15" numFmtId="0" xfId="0" applyAlignment="1" applyBorder="1" applyFont="1">
      <alignment horizontal="center" vertical="center"/>
    </xf>
    <xf borderId="0" fillId="0" fontId="16" numFmtId="0" xfId="0" applyFont="1"/>
    <xf borderId="8" fillId="3" fontId="4" numFmtId="0" xfId="0" applyBorder="1" applyFont="1"/>
    <xf borderId="8" fillId="3" fontId="11" numFmtId="164" xfId="0" applyAlignment="1" applyBorder="1" applyFont="1" applyNumberFormat="1">
      <alignment horizontal="right"/>
    </xf>
    <xf borderId="9" fillId="2" fontId="17" numFmtId="0" xfId="0" applyAlignment="1" applyBorder="1" applyFont="1">
      <alignment horizontal="center" vertical="center"/>
    </xf>
    <xf borderId="24" fillId="3" fontId="11" numFmtId="0" xfId="0" applyBorder="1" applyFont="1"/>
    <xf borderId="24" fillId="3" fontId="4" numFmtId="165" xfId="0" applyAlignment="1" applyBorder="1" applyFont="1" applyNumberFormat="1">
      <alignment horizontal="right"/>
    </xf>
    <xf borderId="25" fillId="0" fontId="4" numFmtId="165" xfId="0" applyAlignment="1" applyBorder="1" applyFont="1" applyNumberFormat="1">
      <alignment horizontal="right"/>
    </xf>
    <xf borderId="24" fillId="3" fontId="4" numFmtId="0" xfId="0" applyBorder="1" applyFont="1"/>
    <xf borderId="9" fillId="2" fontId="18" numFmtId="0" xfId="0" applyAlignment="1" applyBorder="1" applyFont="1">
      <alignment horizontal="center" vertical="center"/>
    </xf>
    <xf borderId="8" fillId="5" fontId="11" numFmtId="164" xfId="0" applyBorder="1" applyFill="1" applyFont="1" applyNumberFormat="1"/>
    <xf borderId="9" fillId="2" fontId="19" numFmtId="0" xfId="0" applyAlignment="1" applyBorder="1" applyFont="1">
      <alignment horizontal="center" vertical="center"/>
    </xf>
    <xf borderId="26" fillId="3" fontId="10" numFmtId="0" xfId="0" applyBorder="1" applyFont="1"/>
    <xf borderId="27" fillId="3" fontId="11" numFmtId="0" xfId="0" applyBorder="1" applyFont="1"/>
    <xf borderId="27" fillId="3" fontId="11" numFmtId="164" xfId="0" applyBorder="1" applyFont="1" applyNumberFormat="1"/>
    <xf borderId="8" fillId="3" fontId="10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/Relationships>
</file>

<file path=xl/drawings/_rels/drawing1.xml.rels><?xml version="1.0" encoding="UTF-8" standalone="yes"?><Relationships xmlns="http://schemas.openxmlformats.org/package/2006/relationships"><Relationship Id="rId11" Type="http://schemas.openxmlformats.org/officeDocument/2006/relationships/image" Target="../media/image20.jpg"/><Relationship Id="rId10" Type="http://schemas.openxmlformats.org/officeDocument/2006/relationships/image" Target="../media/image19.jpg"/><Relationship Id="rId13" Type="http://schemas.openxmlformats.org/officeDocument/2006/relationships/image" Target="../media/image23.jpg"/><Relationship Id="rId12" Type="http://schemas.openxmlformats.org/officeDocument/2006/relationships/image" Target="../media/image21.jpg"/><Relationship Id="rId1" Type="http://schemas.openxmlformats.org/officeDocument/2006/relationships/image" Target="../media/image2.jpg"/><Relationship Id="rId2" Type="http://schemas.openxmlformats.org/officeDocument/2006/relationships/image" Target="../media/image12.png"/><Relationship Id="rId3" Type="http://schemas.openxmlformats.org/officeDocument/2006/relationships/image" Target="../media/image13.png"/><Relationship Id="rId4" Type="http://schemas.openxmlformats.org/officeDocument/2006/relationships/image" Target="../media/image14.jpg"/><Relationship Id="rId9" Type="http://schemas.openxmlformats.org/officeDocument/2006/relationships/image" Target="../media/image18.png"/><Relationship Id="rId15" Type="http://schemas.openxmlformats.org/officeDocument/2006/relationships/image" Target="../media/image22.jpg"/><Relationship Id="rId14" Type="http://schemas.openxmlformats.org/officeDocument/2006/relationships/image" Target="../media/image24.jpg"/><Relationship Id="rId17" Type="http://schemas.openxmlformats.org/officeDocument/2006/relationships/image" Target="../media/image25.png"/><Relationship Id="rId16" Type="http://schemas.openxmlformats.org/officeDocument/2006/relationships/image" Target="../media/image27.png"/><Relationship Id="rId5" Type="http://schemas.openxmlformats.org/officeDocument/2006/relationships/image" Target="../media/image15.jpg"/><Relationship Id="rId19" Type="http://schemas.openxmlformats.org/officeDocument/2006/relationships/image" Target="../media/image29.jpg"/><Relationship Id="rId6" Type="http://schemas.openxmlformats.org/officeDocument/2006/relationships/image" Target="../media/image7.jpg"/><Relationship Id="rId18" Type="http://schemas.openxmlformats.org/officeDocument/2006/relationships/image" Target="../media/image26.jpg"/><Relationship Id="rId7" Type="http://schemas.openxmlformats.org/officeDocument/2006/relationships/image" Target="../media/image16.jpg"/><Relationship Id="rId8" Type="http://schemas.openxmlformats.org/officeDocument/2006/relationships/image" Target="../media/image17.png"/></Relationships>
</file>

<file path=xl/drawings/_rels/drawing2.xml.rels><?xml version="1.0" encoding="UTF-8" standalone="yes"?><Relationships xmlns="http://schemas.openxmlformats.org/package/2006/relationships"><Relationship Id="rId11" Type="http://schemas.openxmlformats.org/officeDocument/2006/relationships/image" Target="../media/image28.jpg"/><Relationship Id="rId10" Type="http://schemas.openxmlformats.org/officeDocument/2006/relationships/image" Target="../media/image10.jpg"/><Relationship Id="rId1" Type="http://schemas.openxmlformats.org/officeDocument/2006/relationships/image" Target="../media/image1.jpg"/><Relationship Id="rId2" Type="http://schemas.openxmlformats.org/officeDocument/2006/relationships/image" Target="../media/image3.jpg"/><Relationship Id="rId3" Type="http://schemas.openxmlformats.org/officeDocument/2006/relationships/image" Target="../media/image4.jpg"/><Relationship Id="rId4" Type="http://schemas.openxmlformats.org/officeDocument/2006/relationships/image" Target="../media/image5.jpg"/><Relationship Id="rId9" Type="http://schemas.openxmlformats.org/officeDocument/2006/relationships/image" Target="../media/image11.jpg"/><Relationship Id="rId5" Type="http://schemas.openxmlformats.org/officeDocument/2006/relationships/image" Target="../media/image6.jpg"/><Relationship Id="rId6" Type="http://schemas.openxmlformats.org/officeDocument/2006/relationships/image" Target="../media/image7.jpg"/><Relationship Id="rId7" Type="http://schemas.openxmlformats.org/officeDocument/2006/relationships/image" Target="../media/image8.jpg"/><Relationship Id="rId8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57150</xdr:colOff>
      <xdr:row>13</xdr:row>
      <xdr:rowOff>85725</xdr:rowOff>
    </xdr:from>
    <xdr:ext cx="1695450" cy="895350"/>
    <xdr:pic>
      <xdr:nvPicPr>
        <xdr:cNvPr descr="IZOVOL" id="0" name="image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133350</xdr:colOff>
      <xdr:row>12</xdr:row>
      <xdr:rowOff>171450</xdr:rowOff>
    </xdr:from>
    <xdr:ext cx="2238375" cy="1143000"/>
    <xdr:pic>
      <xdr:nvPicPr>
        <xdr:cNvPr descr="izobel_logo_176_88" id="0" name="image1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285750</xdr:colOff>
      <xdr:row>22</xdr:row>
      <xdr:rowOff>161925</xdr:rowOff>
    </xdr:from>
    <xdr:ext cx="1724025" cy="790575"/>
    <xdr:pic>
      <xdr:nvPicPr>
        <xdr:cNvPr id="0" name="image1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28</xdr:row>
      <xdr:rowOff>19050</xdr:rowOff>
    </xdr:from>
    <xdr:ext cx="1828800" cy="695325"/>
    <xdr:pic>
      <xdr:nvPicPr>
        <xdr:cNvPr id="0" name="image14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495300</xdr:colOff>
      <xdr:row>22</xdr:row>
      <xdr:rowOff>171450</xdr:rowOff>
    </xdr:from>
    <xdr:ext cx="1952625" cy="790575"/>
    <xdr:pic>
      <xdr:nvPicPr>
        <xdr:cNvPr id="0" name="image15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552450</xdr:colOff>
      <xdr:row>31</xdr:row>
      <xdr:rowOff>57150</xdr:rowOff>
    </xdr:from>
    <xdr:ext cx="1581150" cy="723900"/>
    <xdr:pic>
      <xdr:nvPicPr>
        <xdr:cNvPr id="0" name="image7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18</xdr:row>
      <xdr:rowOff>161925</xdr:rowOff>
    </xdr:from>
    <xdr:ext cx="1685925" cy="914400"/>
    <xdr:pic>
      <xdr:nvPicPr>
        <xdr:cNvPr id="0" name="image16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0</xdr:row>
      <xdr:rowOff>161925</xdr:rowOff>
    </xdr:from>
    <xdr:ext cx="2905125" cy="1085850"/>
    <xdr:pic>
      <xdr:nvPicPr>
        <xdr:cNvPr id="0" name="image17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390525</xdr:colOff>
      <xdr:row>32</xdr:row>
      <xdr:rowOff>47625</xdr:rowOff>
    </xdr:from>
    <xdr:ext cx="1276350" cy="581025"/>
    <xdr:pic>
      <xdr:nvPicPr>
        <xdr:cNvPr id="0" name="image18.p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361950</xdr:colOff>
      <xdr:row>19</xdr:row>
      <xdr:rowOff>85725</xdr:rowOff>
    </xdr:from>
    <xdr:ext cx="2057400" cy="628650"/>
    <xdr:pic>
      <xdr:nvPicPr>
        <xdr:cNvPr id="0" name="image19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561975</xdr:colOff>
      <xdr:row>27</xdr:row>
      <xdr:rowOff>104775</xdr:rowOff>
    </xdr:from>
    <xdr:ext cx="1781175" cy="723900"/>
    <xdr:pic>
      <xdr:nvPicPr>
        <xdr:cNvPr id="0" name="image20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352425</xdr:colOff>
      <xdr:row>36</xdr:row>
      <xdr:rowOff>152400</xdr:rowOff>
    </xdr:from>
    <xdr:ext cx="2505075" cy="1724025"/>
    <xdr:pic>
      <xdr:nvPicPr>
        <xdr:cNvPr id="0" name="image21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38100</xdr:colOff>
      <xdr:row>14</xdr:row>
      <xdr:rowOff>0</xdr:rowOff>
    </xdr:from>
    <xdr:ext cx="1828800" cy="885825"/>
    <xdr:pic>
      <xdr:nvPicPr>
        <xdr:cNvPr id="0" name="image23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342900</xdr:colOff>
      <xdr:row>28</xdr:row>
      <xdr:rowOff>47625</xdr:rowOff>
    </xdr:from>
    <xdr:ext cx="1752600" cy="561975"/>
    <xdr:pic>
      <xdr:nvPicPr>
        <xdr:cNvPr id="0" name="image24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361950</xdr:colOff>
      <xdr:row>18</xdr:row>
      <xdr:rowOff>66675</xdr:rowOff>
    </xdr:from>
    <xdr:ext cx="1847850" cy="857250"/>
    <xdr:pic>
      <xdr:nvPicPr>
        <xdr:cNvPr id="0" name="image22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114300</xdr:colOff>
      <xdr:row>23</xdr:row>
      <xdr:rowOff>85725</xdr:rowOff>
    </xdr:from>
    <xdr:ext cx="1371600" cy="733425"/>
    <xdr:pic>
      <xdr:nvPicPr>
        <xdr:cNvPr id="0" name="image27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32</xdr:row>
      <xdr:rowOff>95250</xdr:rowOff>
    </xdr:from>
    <xdr:ext cx="1838325" cy="561975"/>
    <xdr:pic>
      <xdr:nvPicPr>
        <xdr:cNvPr id="0" name="image25.pn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38100</xdr:colOff>
      <xdr:row>37</xdr:row>
      <xdr:rowOff>161925</xdr:rowOff>
    </xdr:from>
    <xdr:ext cx="1714500" cy="857250"/>
    <xdr:pic>
      <xdr:nvPicPr>
        <xdr:cNvPr id="0" name="image26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171450</xdr:colOff>
      <xdr:row>35</xdr:row>
      <xdr:rowOff>66675</xdr:rowOff>
    </xdr:from>
    <xdr:ext cx="2352675" cy="1781175"/>
    <xdr:pic>
      <xdr:nvPicPr>
        <xdr:cNvPr id="0" name="image29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>
  <xdr:oneCellAnchor>
    <xdr:from>
      <xdr:col>0</xdr:col>
      <xdr:colOff>19050</xdr:colOff>
      <xdr:row>8</xdr:row>
      <xdr:rowOff>9525</xdr:rowOff>
    </xdr:from>
    <xdr:ext cx="2095500" cy="87630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29</xdr:row>
      <xdr:rowOff>57150</xdr:rowOff>
    </xdr:from>
    <xdr:ext cx="1866900" cy="800100"/>
    <xdr:pic>
      <xdr:nvPicPr>
        <xdr:cNvPr descr="http://www.avarus-td.ru/upload/resize_cache/iblock/b35/190_190_1/b35e6f119ce5f9109a2585e865afbdb4.jpg" id="0" name="image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</xdr:row>
      <xdr:rowOff>9525</xdr:rowOff>
    </xdr:from>
    <xdr:ext cx="2438400" cy="819150"/>
    <xdr:pic>
      <xdr:nvPicPr>
        <xdr:cNvPr descr="&amp;Ocy;&amp;rcy;&amp;gcy;&amp;acy;&amp;lcy;&amp;icy;&amp;tcy;" id="0" name="image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41</xdr:row>
      <xdr:rowOff>9525</xdr:rowOff>
    </xdr:from>
    <xdr:ext cx="2152650" cy="876300"/>
    <xdr:pic>
      <xdr:nvPicPr>
        <xdr:cNvPr descr="r-osb-500x500.jpg" id="0" name="image5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56</xdr:row>
      <xdr:rowOff>9525</xdr:rowOff>
    </xdr:from>
    <xdr:ext cx="2190750" cy="990600"/>
    <xdr:pic>
      <xdr:nvPicPr>
        <xdr:cNvPr id="0" name="image6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107</xdr:row>
      <xdr:rowOff>9525</xdr:rowOff>
    </xdr:from>
    <xdr:ext cx="2276475" cy="866775"/>
    <xdr:pic>
      <xdr:nvPicPr>
        <xdr:cNvPr id="0" name="image7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25</xdr:row>
      <xdr:rowOff>19050</xdr:rowOff>
    </xdr:from>
    <xdr:ext cx="2124075" cy="828675"/>
    <xdr:pic>
      <xdr:nvPicPr>
        <xdr:cNvPr id="0" name="image8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69</xdr:row>
      <xdr:rowOff>9525</xdr:rowOff>
    </xdr:from>
    <xdr:ext cx="2286000" cy="847725"/>
    <xdr:pic>
      <xdr:nvPicPr>
        <xdr:cNvPr descr="C:\Users\яя\Downloads\quickdeck-plus.jpg" id="0" name="image9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4</xdr:row>
      <xdr:rowOff>9525</xdr:rowOff>
    </xdr:from>
    <xdr:ext cx="1981200" cy="819150"/>
    <xdr:pic>
      <xdr:nvPicPr>
        <xdr:cNvPr id="0" name="image11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78</xdr:row>
      <xdr:rowOff>0</xdr:rowOff>
    </xdr:from>
    <xdr:ext cx="2276475" cy="866775"/>
    <xdr:pic>
      <xdr:nvPicPr>
        <xdr:cNvPr id="0" name="image10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19050</xdr:colOff>
      <xdr:row>87</xdr:row>
      <xdr:rowOff>28575</xdr:rowOff>
    </xdr:from>
    <xdr:ext cx="2276475" cy="838200"/>
    <xdr:pic>
      <xdr:nvPicPr>
        <xdr:cNvPr id="0" name="image10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92</xdr:row>
      <xdr:rowOff>0</xdr:rowOff>
    </xdr:from>
    <xdr:ext cx="2095500" cy="847725"/>
    <xdr:pic>
      <xdr:nvPicPr>
        <xdr:cNvPr id="0" name="image28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4" width="8.71"/>
    <col customWidth="1" min="5" max="5" width="9.14"/>
    <col customWidth="1" min="6" max="9" width="8.71"/>
    <col customWidth="1" min="10" max="10" width="4.43"/>
    <col customWidth="1" min="11" max="11" width="6.57"/>
    <col customWidth="1" min="12" max="26" width="8.71"/>
  </cols>
  <sheetData>
    <row r="2" ht="15.75" customHeight="1">
      <c r="F2" s="1" t="s">
        <v>0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F2:K14"/>
  </mergeCell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.0"/>
    <col customWidth="1" min="2" max="2" width="99.57"/>
    <col customWidth="1" min="3" max="3" width="11.43"/>
    <col customWidth="1" min="4" max="4" width="19.14"/>
    <col customWidth="1" min="5" max="5" width="9.57"/>
    <col customWidth="1" min="6" max="6" width="14.14"/>
    <col customWidth="1" min="7" max="7" width="11.0"/>
    <col customWidth="1" min="8" max="8" width="9.71"/>
    <col customWidth="1" min="9" max="26" width="8.71"/>
  </cols>
  <sheetData>
    <row r="1" ht="41.25" customHeight="1">
      <c r="A1" s="2" t="s">
        <v>1</v>
      </c>
      <c r="B1" s="3"/>
      <c r="C1" s="3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ht="28.5" customHeight="1">
      <c r="A2" s="6">
        <v>43244.0</v>
      </c>
      <c r="B2" s="7"/>
      <c r="C2" s="7"/>
      <c r="D2" s="8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ht="18.75" customHeight="1">
      <c r="A3" s="9" t="s">
        <v>2</v>
      </c>
      <c r="B3" s="10" t="s">
        <v>3</v>
      </c>
      <c r="C3" s="11" t="s">
        <v>4</v>
      </c>
      <c r="D3" s="12" t="s">
        <v>5</v>
      </c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ht="21.0" customHeight="1">
      <c r="A4" s="13" t="s">
        <v>6</v>
      </c>
      <c r="B4" s="7"/>
      <c r="C4" s="7"/>
      <c r="D4" s="7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ht="34.5" customHeight="1">
      <c r="A5" s="14" t="s">
        <v>7</v>
      </c>
      <c r="B5" s="15"/>
      <c r="C5" s="15"/>
      <c r="D5" s="16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ht="34.5" customHeight="1">
      <c r="A6" s="17"/>
      <c r="B6" s="18"/>
      <c r="C6" s="18"/>
      <c r="D6" s="19"/>
      <c r="E6" s="5"/>
      <c r="F6" s="5"/>
      <c r="G6" s="20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ht="19.5" customHeight="1">
      <c r="A7" s="21">
        <v>1.0</v>
      </c>
      <c r="B7" s="22" t="s">
        <v>8</v>
      </c>
      <c r="C7" s="22">
        <v>0.288</v>
      </c>
      <c r="D7" s="23">
        <v>380.0</v>
      </c>
      <c r="E7" s="24"/>
      <c r="F7" s="25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ht="19.5" customHeight="1">
      <c r="A8" s="21">
        <v>2.0</v>
      </c>
      <c r="B8" s="26" t="s">
        <v>9</v>
      </c>
      <c r="C8" s="26">
        <v>0.288</v>
      </c>
      <c r="D8" s="23">
        <v>380.0</v>
      </c>
      <c r="E8" s="5"/>
      <c r="F8" s="5"/>
      <c r="G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ht="34.5" customHeight="1">
      <c r="A9" s="27" t="s">
        <v>7</v>
      </c>
      <c r="B9" s="15"/>
      <c r="C9" s="15"/>
      <c r="D9" s="28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ht="34.5" customHeight="1">
      <c r="A10" s="17"/>
      <c r="B10" s="18"/>
      <c r="C10" s="18"/>
      <c r="D10" s="29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ht="19.5" customHeight="1">
      <c r="A11" s="21">
        <v>2.0</v>
      </c>
      <c r="B11" s="26" t="s">
        <v>10</v>
      </c>
      <c r="C11" s="26">
        <v>0.24</v>
      </c>
      <c r="D11" s="23">
        <v>290.0</v>
      </c>
      <c r="E11" s="25"/>
      <c r="F11" s="30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ht="19.5" customHeight="1">
      <c r="A12" s="21">
        <v>3.0</v>
      </c>
      <c r="B12" s="26" t="s">
        <v>11</v>
      </c>
      <c r="C12" s="26">
        <v>0.24</v>
      </c>
      <c r="D12" s="23">
        <v>290.0</v>
      </c>
      <c r="E12" s="5"/>
      <c r="F12" s="30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ht="19.5" customHeight="1">
      <c r="A13" s="21">
        <v>4.0</v>
      </c>
      <c r="B13" s="26" t="s">
        <v>12</v>
      </c>
      <c r="C13" s="26">
        <v>0.24</v>
      </c>
      <c r="D13" s="23">
        <v>320.0</v>
      </c>
      <c r="E13" s="5"/>
      <c r="F13" s="30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ht="19.5" customHeight="1">
      <c r="A14" s="21">
        <v>5.0</v>
      </c>
      <c r="B14" s="26" t="s">
        <v>13</v>
      </c>
      <c r="C14" s="26">
        <v>0.24</v>
      </c>
      <c r="D14" s="23">
        <v>320.0</v>
      </c>
      <c r="E14" s="5"/>
      <c r="F14" s="30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ht="19.5" customHeight="1">
      <c r="A15" s="21">
        <v>6.0</v>
      </c>
      <c r="B15" s="26" t="s">
        <v>14</v>
      </c>
      <c r="C15" s="26">
        <v>0.24</v>
      </c>
      <c r="D15" s="23">
        <v>365.0</v>
      </c>
      <c r="E15" s="5"/>
      <c r="F15" s="30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ht="19.5" customHeight="1">
      <c r="A16" s="21">
        <v>7.0</v>
      </c>
      <c r="B16" s="26" t="s">
        <v>15</v>
      </c>
      <c r="C16" s="26">
        <v>0.24</v>
      </c>
      <c r="D16" s="23">
        <v>380.0</v>
      </c>
      <c r="E16" s="5"/>
      <c r="F16" s="30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ht="19.5" customHeight="1">
      <c r="A17" s="21">
        <v>8.0</v>
      </c>
      <c r="B17" s="26" t="s">
        <v>16</v>
      </c>
      <c r="C17" s="26">
        <v>0.24</v>
      </c>
      <c r="D17" s="23">
        <v>380.0</v>
      </c>
      <c r="E17" s="5"/>
      <c r="F17" s="30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ht="19.5" customHeight="1">
      <c r="A18" s="21">
        <v>9.0</v>
      </c>
      <c r="B18" s="26" t="s">
        <v>17</v>
      </c>
      <c r="C18" s="26">
        <v>0.24</v>
      </c>
      <c r="D18" s="23"/>
      <c r="E18" s="5"/>
      <c r="F18" s="30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ht="19.5" customHeight="1">
      <c r="A19" s="21">
        <v>10.0</v>
      </c>
      <c r="B19" s="26" t="s">
        <v>18</v>
      </c>
      <c r="C19" s="26">
        <v>0.24</v>
      </c>
      <c r="D19" s="23"/>
      <c r="E19" s="5"/>
      <c r="F19" s="30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ht="19.5" customHeight="1">
      <c r="A20" s="21">
        <v>11.0</v>
      </c>
      <c r="B20" s="26" t="s">
        <v>19</v>
      </c>
      <c r="C20" s="26">
        <v>0.24</v>
      </c>
      <c r="D20" s="23">
        <v>950.0</v>
      </c>
      <c r="E20" s="5"/>
      <c r="F20" s="30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ht="19.5" customHeight="1">
      <c r="A21" s="21">
        <v>12.0</v>
      </c>
      <c r="B21" s="26" t="s">
        <v>20</v>
      </c>
      <c r="C21" s="26">
        <v>0.24</v>
      </c>
      <c r="D21" s="23">
        <v>950.0</v>
      </c>
      <c r="E21" s="5"/>
      <c r="F21" s="30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ht="19.5" customHeight="1">
      <c r="A22" s="21">
        <v>13.0</v>
      </c>
      <c r="B22" s="26" t="s">
        <v>21</v>
      </c>
      <c r="C22" s="26">
        <v>0.15</v>
      </c>
      <c r="D22" s="23">
        <v>677.0</v>
      </c>
      <c r="E22" s="5"/>
      <c r="F22" s="30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ht="19.5" customHeight="1">
      <c r="A23" s="21">
        <v>14.0</v>
      </c>
      <c r="B23" s="26" t="s">
        <v>22</v>
      </c>
      <c r="C23" s="26">
        <v>0.18</v>
      </c>
      <c r="D23" s="23">
        <v>812.0</v>
      </c>
      <c r="E23" s="25"/>
      <c r="F23" s="30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ht="19.5" customHeight="1">
      <c r="A24" s="21">
        <v>15.0</v>
      </c>
      <c r="B24" s="26" t="s">
        <v>23</v>
      </c>
      <c r="C24" s="26">
        <v>0.15</v>
      </c>
      <c r="D24" s="23">
        <v>745.0</v>
      </c>
      <c r="E24" s="5"/>
      <c r="F24" s="30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ht="19.5" customHeight="1">
      <c r="A25" s="21">
        <v>16.0</v>
      </c>
      <c r="B25" s="26" t="s">
        <v>24</v>
      </c>
      <c r="C25" s="26">
        <v>0.12</v>
      </c>
      <c r="D25" s="23">
        <v>595.0</v>
      </c>
      <c r="E25" s="5"/>
      <c r="F25" s="30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ht="34.5" customHeight="1">
      <c r="A26" s="31" t="s">
        <v>25</v>
      </c>
      <c r="B26" s="15"/>
      <c r="C26" s="15"/>
      <c r="D26" s="28"/>
      <c r="E26" s="5"/>
      <c r="F26" s="3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ht="34.5" customHeight="1">
      <c r="A27" s="33"/>
      <c r="B27" s="18"/>
      <c r="C27" s="18"/>
      <c r="D27" s="29"/>
      <c r="E27" s="5"/>
      <c r="F27" s="3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ht="19.5" customHeight="1">
      <c r="A28" s="34">
        <v>3.0</v>
      </c>
      <c r="B28" s="35" t="s">
        <v>26</v>
      </c>
      <c r="C28" s="35">
        <v>0.288</v>
      </c>
      <c r="D28" s="36">
        <v>400.0</v>
      </c>
      <c r="E28" s="37"/>
      <c r="F28" s="38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ht="19.5" customHeight="1">
      <c r="A29" s="34">
        <v>4.0</v>
      </c>
      <c r="B29" s="35" t="s">
        <v>27</v>
      </c>
      <c r="C29" s="35">
        <v>0.288</v>
      </c>
      <c r="D29" s="36">
        <v>400.0</v>
      </c>
      <c r="E29" s="37"/>
      <c r="F29" s="38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ht="34.5" customHeight="1">
      <c r="A30" s="27" t="s">
        <v>28</v>
      </c>
      <c r="B30" s="15"/>
      <c r="C30" s="15"/>
      <c r="D30" s="28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34.5" customHeight="1">
      <c r="A31" s="17"/>
      <c r="B31" s="18"/>
      <c r="C31" s="18"/>
      <c r="D31" s="29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ht="18.75" customHeight="1">
      <c r="A32" s="39" t="s">
        <v>29</v>
      </c>
      <c r="B32" s="7"/>
      <c r="C32" s="7"/>
      <c r="D32" s="40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ht="19.5" customHeight="1">
      <c r="A33" s="21">
        <v>1.0</v>
      </c>
      <c r="B33" s="26" t="s">
        <v>30</v>
      </c>
      <c r="C33" s="26">
        <v>0.2502</v>
      </c>
      <c r="D33" s="23">
        <v>1130.0</v>
      </c>
      <c r="E33" s="41"/>
      <c r="F33" s="42"/>
      <c r="G33" s="43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ht="19.5" customHeight="1">
      <c r="A34" s="21">
        <v>2.0</v>
      </c>
      <c r="B34" s="26" t="s">
        <v>31</v>
      </c>
      <c r="C34" s="26">
        <v>0.2496</v>
      </c>
      <c r="D34" s="23">
        <v>1130.0</v>
      </c>
      <c r="E34" s="43"/>
      <c r="F34" s="42"/>
      <c r="G34" s="43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ht="19.5" customHeight="1">
      <c r="A35" s="21">
        <v>3.0</v>
      </c>
      <c r="B35" s="26" t="s">
        <v>32</v>
      </c>
      <c r="C35" s="26">
        <v>0.2429</v>
      </c>
      <c r="D35" s="23">
        <v>1070.0</v>
      </c>
      <c r="E35" s="43"/>
      <c r="F35" s="42"/>
      <c r="G35" s="43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ht="19.5" customHeight="1">
      <c r="A36" s="21">
        <v>4.0</v>
      </c>
      <c r="B36" s="26" t="s">
        <v>33</v>
      </c>
      <c r="C36" s="26">
        <v>0.2729</v>
      </c>
      <c r="D36" s="23">
        <v>1250.0</v>
      </c>
      <c r="E36" s="43"/>
      <c r="F36" s="42"/>
      <c r="G36" s="43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ht="19.5" customHeight="1">
      <c r="A37" s="44"/>
      <c r="B37" s="45"/>
      <c r="C37" s="45"/>
      <c r="D37" s="46"/>
      <c r="E37" s="5"/>
      <c r="F37" s="2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ht="19.5" customHeight="1">
      <c r="A38" s="44"/>
      <c r="B38" s="45"/>
      <c r="C38" s="45"/>
      <c r="D38" s="46"/>
      <c r="E38" s="5"/>
      <c r="F38" s="2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ht="18.75" customHeight="1">
      <c r="A39" s="47" t="s">
        <v>34</v>
      </c>
      <c r="B39" s="15"/>
      <c r="C39" s="15"/>
      <c r="D39" s="28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ht="48.0" customHeight="1">
      <c r="A40" s="17"/>
      <c r="B40" s="18"/>
      <c r="C40" s="18"/>
      <c r="D40" s="29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ht="25.5" customHeight="1">
      <c r="A41" s="21">
        <v>1.0</v>
      </c>
      <c r="B41" s="26" t="s">
        <v>35</v>
      </c>
      <c r="C41" s="26"/>
      <c r="D41" s="23">
        <v>110.0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ht="18.75" customHeight="1">
      <c r="A42" s="27" t="s">
        <v>36</v>
      </c>
      <c r="B42" s="15"/>
      <c r="C42" s="15"/>
      <c r="D42" s="2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</row>
    <row r="43" ht="51.75" customHeight="1">
      <c r="A43" s="17"/>
      <c r="B43" s="18"/>
      <c r="C43" s="18"/>
      <c r="D43" s="29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</row>
    <row r="44" ht="19.5" customHeight="1">
      <c r="A44" s="21">
        <v>1.0</v>
      </c>
      <c r="B44" s="49" t="s">
        <v>37</v>
      </c>
      <c r="C44" s="49">
        <v>35.6</v>
      </c>
      <c r="D44" s="50">
        <v>490.0</v>
      </c>
      <c r="E44" s="24"/>
      <c r="F44" s="25"/>
      <c r="G44" s="24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ht="19.5" customHeight="1">
      <c r="A45" s="21">
        <v>2.0</v>
      </c>
      <c r="B45" s="49" t="s">
        <v>38</v>
      </c>
      <c r="C45" s="49">
        <v>26.7</v>
      </c>
      <c r="D45" s="50">
        <v>650.0</v>
      </c>
      <c r="E45" s="5"/>
      <c r="F45" s="2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ht="19.5" customHeight="1">
      <c r="A46" s="21">
        <v>3.0</v>
      </c>
      <c r="B46" s="49" t="s">
        <v>39</v>
      </c>
      <c r="C46" s="49">
        <v>21.3</v>
      </c>
      <c r="D46" s="50">
        <v>790.0</v>
      </c>
      <c r="E46" s="5"/>
      <c r="F46" s="5"/>
      <c r="G46" s="5"/>
      <c r="H46" s="24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ht="19.5" customHeight="1">
      <c r="A47" s="21">
        <v>4.0</v>
      </c>
      <c r="B47" s="49" t="s">
        <v>40</v>
      </c>
      <c r="C47" s="49">
        <v>17.8</v>
      </c>
      <c r="D47" s="50">
        <v>990.0</v>
      </c>
      <c r="E47" s="5"/>
      <c r="F47" s="5"/>
      <c r="G47" s="5"/>
      <c r="H47" s="24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ht="19.5" customHeight="1">
      <c r="A48" s="21">
        <v>5.0</v>
      </c>
      <c r="B48" s="49" t="s">
        <v>41</v>
      </c>
      <c r="C48" s="49">
        <v>14.5</v>
      </c>
      <c r="D48" s="50">
        <v>1200.0</v>
      </c>
      <c r="E48" s="5"/>
      <c r="F48" s="5"/>
      <c r="G48" s="5"/>
      <c r="H48" s="24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ht="19.5" customHeight="1">
      <c r="A49" s="21">
        <v>6.0</v>
      </c>
      <c r="B49" s="49" t="s">
        <v>42</v>
      </c>
      <c r="C49" s="49">
        <v>53.3</v>
      </c>
      <c r="D49" s="50"/>
      <c r="E49" s="5"/>
      <c r="F49" s="5"/>
      <c r="G49" s="5"/>
      <c r="H49" s="24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ht="19.5" customHeight="1">
      <c r="A50" s="21">
        <v>7.0</v>
      </c>
      <c r="B50" s="49" t="s">
        <v>43</v>
      </c>
      <c r="C50" s="49">
        <v>40.0</v>
      </c>
      <c r="D50" s="50">
        <v>485.0</v>
      </c>
      <c r="E50" s="5"/>
      <c r="F50" s="5"/>
      <c r="G50" s="5"/>
      <c r="H50" s="24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ht="19.5" customHeight="1">
      <c r="A51" s="21">
        <v>8.0</v>
      </c>
      <c r="B51" s="49" t="s">
        <v>44</v>
      </c>
      <c r="C51" s="49">
        <v>35.6</v>
      </c>
      <c r="D51" s="50">
        <v>490.0</v>
      </c>
      <c r="E51" s="5"/>
      <c r="F51" s="25"/>
      <c r="G51" s="5"/>
      <c r="H51" s="24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ht="19.5" customHeight="1">
      <c r="A52" s="21">
        <v>9.0</v>
      </c>
      <c r="B52" s="49" t="s">
        <v>45</v>
      </c>
      <c r="C52" s="49">
        <v>26.7</v>
      </c>
      <c r="D52" s="50">
        <v>650.0</v>
      </c>
      <c r="E52" s="5"/>
      <c r="F52" s="25"/>
      <c r="G52" s="5"/>
      <c r="H52" s="24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ht="19.5" customHeight="1">
      <c r="A53" s="21">
        <v>10.0</v>
      </c>
      <c r="B53" s="49" t="s">
        <v>46</v>
      </c>
      <c r="C53" s="49">
        <v>21.3</v>
      </c>
      <c r="D53" s="50">
        <v>790.0</v>
      </c>
      <c r="E53" s="5"/>
      <c r="F53" s="5"/>
      <c r="G53" s="5"/>
      <c r="H53" s="24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ht="19.5" customHeight="1">
      <c r="A54" s="21">
        <v>11.0</v>
      </c>
      <c r="B54" s="49" t="s">
        <v>47</v>
      </c>
      <c r="C54" s="49">
        <v>17.8</v>
      </c>
      <c r="D54" s="50">
        <v>990.0</v>
      </c>
      <c r="E54" s="5"/>
      <c r="F54" s="5"/>
      <c r="G54" s="5"/>
      <c r="H54" s="24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ht="19.5" customHeight="1">
      <c r="A55" s="21">
        <v>12.0</v>
      </c>
      <c r="B55" s="49" t="s">
        <v>48</v>
      </c>
      <c r="C55" s="49">
        <v>14.5</v>
      </c>
      <c r="D55" s="50">
        <v>1200.0</v>
      </c>
      <c r="E55" s="5"/>
      <c r="F55" s="25"/>
      <c r="G55" s="5"/>
      <c r="H55" s="24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ht="25.5" customHeight="1">
      <c r="A56" s="21"/>
      <c r="B56" s="26"/>
      <c r="C56" s="26"/>
      <c r="D56" s="23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ht="39.75" customHeight="1">
      <c r="A57" s="51" t="s">
        <v>49</v>
      </c>
      <c r="B57" s="15"/>
      <c r="C57" s="15"/>
      <c r="D57" s="16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ht="39.75" customHeight="1">
      <c r="A58" s="17"/>
      <c r="B58" s="18"/>
      <c r="C58" s="18"/>
      <c r="D58" s="19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ht="19.5" customHeight="1">
      <c r="A59" s="21">
        <v>1.0</v>
      </c>
      <c r="B59" s="26" t="s">
        <v>50</v>
      </c>
      <c r="C59" s="52">
        <v>107.5</v>
      </c>
      <c r="D59" s="53">
        <v>249.0</v>
      </c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ht="19.5" customHeight="1">
      <c r="A60" s="21">
        <v>2.0</v>
      </c>
      <c r="B60" s="26" t="s">
        <v>51</v>
      </c>
      <c r="C60" s="26">
        <v>71.7</v>
      </c>
      <c r="D60" s="53">
        <v>348.0</v>
      </c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ht="19.5" customHeight="1">
      <c r="A61" s="21">
        <v>3.0</v>
      </c>
      <c r="B61" s="26" t="s">
        <v>52</v>
      </c>
      <c r="C61" s="26">
        <v>53.7</v>
      </c>
      <c r="D61" s="53">
        <v>426.0</v>
      </c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ht="19.5" customHeight="1">
      <c r="A62" s="21">
        <v>4.0</v>
      </c>
      <c r="B62" s="26" t="s">
        <v>53</v>
      </c>
      <c r="C62" s="26">
        <v>47.8</v>
      </c>
      <c r="D62" s="53">
        <v>466.0</v>
      </c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ht="19.5" customHeight="1">
      <c r="A63" s="21">
        <v>5.0</v>
      </c>
      <c r="B63" s="26" t="s">
        <v>54</v>
      </c>
      <c r="C63" s="26">
        <v>43.0</v>
      </c>
      <c r="D63" s="53">
        <v>518.0</v>
      </c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ht="19.5" customHeight="1">
      <c r="A64" s="21">
        <v>6.0</v>
      </c>
      <c r="B64" s="26" t="s">
        <v>55</v>
      </c>
      <c r="C64" s="26">
        <v>35.8</v>
      </c>
      <c r="D64" s="53">
        <v>598.0</v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ht="19.5" customHeight="1">
      <c r="A65" s="21">
        <v>7.0</v>
      </c>
      <c r="B65" s="26" t="s">
        <v>56</v>
      </c>
      <c r="C65" s="26">
        <v>28.7</v>
      </c>
      <c r="D65" s="53">
        <v>646.0</v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ht="19.5" customHeight="1">
      <c r="A66" s="21">
        <v>8.0</v>
      </c>
      <c r="B66" s="26" t="s">
        <v>57</v>
      </c>
      <c r="C66" s="52">
        <v>23.9</v>
      </c>
      <c r="D66" s="53">
        <v>892.0</v>
      </c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ht="19.5" customHeight="1">
      <c r="A67" s="21">
        <v>9.0</v>
      </c>
      <c r="B67" s="26" t="s">
        <v>58</v>
      </c>
      <c r="C67" s="52">
        <v>21.5</v>
      </c>
      <c r="D67" s="54">
        <v>992.0</v>
      </c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ht="19.5" customHeight="1">
      <c r="A68" s="21">
        <v>10.0</v>
      </c>
      <c r="B68" s="49" t="s">
        <v>59</v>
      </c>
      <c r="C68" s="55">
        <v>20.48</v>
      </c>
      <c r="D68" s="53">
        <v>1042.0</v>
      </c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ht="19.5" customHeight="1">
      <c r="A69" s="21"/>
      <c r="B69" s="49"/>
      <c r="C69" s="55"/>
      <c r="D69" s="53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ht="34.5" customHeight="1">
      <c r="A70" s="56" t="s">
        <v>60</v>
      </c>
      <c r="B70" s="15"/>
      <c r="C70" s="15"/>
      <c r="D70" s="16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ht="34.5" customHeight="1">
      <c r="A71" s="17"/>
      <c r="B71" s="18"/>
      <c r="C71" s="18"/>
      <c r="D71" s="19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ht="19.5" customHeight="1">
      <c r="A72" s="21">
        <v>1.0</v>
      </c>
      <c r="B72" s="26" t="s">
        <v>61</v>
      </c>
      <c r="C72" s="26">
        <v>75.9</v>
      </c>
      <c r="D72" s="23" t="str">
        <f t="shared" ref="D72:D77" si="1">#REF!/C72</f>
        <v>#REF!</v>
      </c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ht="19.5" customHeight="1">
      <c r="A73" s="21">
        <v>2.0</v>
      </c>
      <c r="B73" s="26" t="s">
        <v>62</v>
      </c>
      <c r="C73" s="26">
        <v>56.9</v>
      </c>
      <c r="D73" s="23" t="str">
        <f t="shared" si="1"/>
        <v>#REF!</v>
      </c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ht="19.5" customHeight="1">
      <c r="A74" s="21">
        <v>3.0</v>
      </c>
      <c r="B74" s="26" t="s">
        <v>63</v>
      </c>
      <c r="C74" s="26">
        <v>41.4</v>
      </c>
      <c r="D74" s="23" t="str">
        <f t="shared" si="1"/>
        <v>#REF!</v>
      </c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ht="19.5" customHeight="1">
      <c r="A75" s="21">
        <v>4.0</v>
      </c>
      <c r="B75" s="26" t="s">
        <v>64</v>
      </c>
      <c r="C75" s="26">
        <v>37.95</v>
      </c>
      <c r="D75" s="23" t="str">
        <f t="shared" si="1"/>
        <v>#REF!</v>
      </c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ht="19.5" customHeight="1">
      <c r="A76" s="21">
        <v>5.0</v>
      </c>
      <c r="B76" s="26" t="s">
        <v>65</v>
      </c>
      <c r="C76" s="26">
        <v>42.69</v>
      </c>
      <c r="D76" s="23" t="str">
        <f t="shared" si="1"/>
        <v>#REF!</v>
      </c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ht="19.5" customHeight="1">
      <c r="A77" s="21">
        <v>6.0</v>
      </c>
      <c r="B77" s="26" t="s">
        <v>66</v>
      </c>
      <c r="C77" s="26">
        <v>31.05</v>
      </c>
      <c r="D77" s="23" t="str">
        <f t="shared" si="1"/>
        <v>#REF!</v>
      </c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ht="19.5" customHeight="1">
      <c r="A78" s="21"/>
      <c r="B78" s="26"/>
      <c r="C78" s="26"/>
      <c r="D78" s="23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ht="34.5" customHeight="1">
      <c r="A79" s="56" t="s">
        <v>67</v>
      </c>
      <c r="B79" s="15"/>
      <c r="C79" s="15"/>
      <c r="D79" s="16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ht="34.5" customHeight="1">
      <c r="A80" s="17"/>
      <c r="B80" s="18"/>
      <c r="C80" s="18"/>
      <c r="D80" s="19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ht="19.5" customHeight="1">
      <c r="A81" s="21">
        <v>1.0</v>
      </c>
      <c r="B81" s="26" t="s">
        <v>68</v>
      </c>
      <c r="C81" s="26">
        <v>56.0</v>
      </c>
      <c r="D81" s="23" t="str">
        <f t="shared" ref="D81:D86" si="2">#REF!/C81</f>
        <v>#REF!</v>
      </c>
      <c r="E81" s="5"/>
      <c r="F81" s="2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ht="19.5" customHeight="1">
      <c r="A82" s="21">
        <f t="shared" ref="A82:A86" si="3">A81+1</f>
        <v>2</v>
      </c>
      <c r="B82" s="26" t="s">
        <v>69</v>
      </c>
      <c r="C82" s="26">
        <v>37.3</v>
      </c>
      <c r="D82" s="23" t="str">
        <f t="shared" si="2"/>
        <v>#REF!</v>
      </c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ht="19.5" customHeight="1">
      <c r="A83" s="21">
        <f t="shared" si="3"/>
        <v>3</v>
      </c>
      <c r="B83" s="26" t="s">
        <v>70</v>
      </c>
      <c r="C83" s="26">
        <v>28.0</v>
      </c>
      <c r="D83" s="23" t="str">
        <f t="shared" si="2"/>
        <v>#REF!</v>
      </c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ht="19.5" customHeight="1">
      <c r="A84" s="21">
        <f t="shared" si="3"/>
        <v>4</v>
      </c>
      <c r="B84" s="26" t="s">
        <v>71</v>
      </c>
      <c r="C84" s="26">
        <v>22.4</v>
      </c>
      <c r="D84" s="23" t="str">
        <f t="shared" si="2"/>
        <v>#REF!</v>
      </c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ht="19.5" customHeight="1">
      <c r="A85" s="21">
        <f t="shared" si="3"/>
        <v>5</v>
      </c>
      <c r="B85" s="26" t="s">
        <v>72</v>
      </c>
      <c r="C85" s="26">
        <v>18.7</v>
      </c>
      <c r="D85" s="23" t="str">
        <f t="shared" si="2"/>
        <v>#REF!</v>
      </c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ht="19.5" customHeight="1">
      <c r="A86" s="21">
        <f t="shared" si="3"/>
        <v>6</v>
      </c>
      <c r="B86" s="26" t="s">
        <v>73</v>
      </c>
      <c r="C86" s="26">
        <v>16.0</v>
      </c>
      <c r="D86" s="23" t="str">
        <f t="shared" si="2"/>
        <v>#REF!</v>
      </c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ht="19.5" customHeight="1">
      <c r="A87" s="21"/>
      <c r="B87" s="26"/>
      <c r="C87" s="26"/>
      <c r="D87" s="23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ht="34.5" customHeight="1">
      <c r="A88" s="56" t="s">
        <v>74</v>
      </c>
      <c r="B88" s="15"/>
      <c r="C88" s="15"/>
      <c r="D88" s="16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ht="34.5" customHeight="1">
      <c r="A89" s="17"/>
      <c r="B89" s="18"/>
      <c r="C89" s="18"/>
      <c r="D89" s="19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ht="19.5" customHeight="1">
      <c r="A90" s="21">
        <v>1.0</v>
      </c>
      <c r="B90" s="26" t="s">
        <v>75</v>
      </c>
      <c r="C90" s="26">
        <v>18.7</v>
      </c>
      <c r="D90" s="23" t="str">
        <f t="shared" ref="D90:D91" si="4">#REF!/C90</f>
        <v>#REF!</v>
      </c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ht="19.5" customHeight="1">
      <c r="A91" s="21">
        <f>A90+1</f>
        <v>2</v>
      </c>
      <c r="B91" s="26" t="s">
        <v>76</v>
      </c>
      <c r="C91" s="26">
        <v>16.0</v>
      </c>
      <c r="D91" s="23" t="str">
        <f t="shared" si="4"/>
        <v>#REF!</v>
      </c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ht="19.5" customHeight="1">
      <c r="A92" s="21"/>
      <c r="B92" s="26"/>
      <c r="C92" s="26"/>
      <c r="D92" s="23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ht="34.5" customHeight="1">
      <c r="A93" s="56" t="s">
        <v>77</v>
      </c>
      <c r="B93" s="15"/>
      <c r="C93" s="15"/>
      <c r="D93" s="16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ht="34.5" customHeight="1">
      <c r="A94" s="17"/>
      <c r="B94" s="18"/>
      <c r="C94" s="18"/>
      <c r="D94" s="19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ht="19.5" customHeight="1">
      <c r="A95" s="21">
        <v>1.0</v>
      </c>
      <c r="B95" s="26" t="s">
        <v>78</v>
      </c>
      <c r="C95" s="26">
        <v>2.688</v>
      </c>
      <c r="D95" s="57" t="str">
        <f t="shared" ref="D95:D106" si="5">#REF!/C95</f>
        <v>#REF!</v>
      </c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ht="19.5" customHeight="1">
      <c r="A96" s="21">
        <f t="shared" ref="A96:A106" si="6">A95+1</f>
        <v>2</v>
      </c>
      <c r="B96" s="26" t="s">
        <v>79</v>
      </c>
      <c r="C96" s="26">
        <v>2.64</v>
      </c>
      <c r="D96" s="57" t="str">
        <f t="shared" si="5"/>
        <v>#REF!</v>
      </c>
      <c r="E96" s="5"/>
      <c r="F96" s="30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ht="19.5" customHeight="1">
      <c r="A97" s="21">
        <f t="shared" si="6"/>
        <v>3</v>
      </c>
      <c r="B97" s="26" t="s">
        <v>80</v>
      </c>
      <c r="C97" s="26">
        <v>2.64</v>
      </c>
      <c r="D97" s="57" t="str">
        <f t="shared" si="5"/>
        <v>#REF!</v>
      </c>
      <c r="E97" s="5"/>
      <c r="F97" s="30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ht="19.5" customHeight="1">
      <c r="A98" s="21">
        <f t="shared" si="6"/>
        <v>4</v>
      </c>
      <c r="B98" s="26" t="s">
        <v>81</v>
      </c>
      <c r="C98" s="26">
        <v>2.688</v>
      </c>
      <c r="D98" s="57" t="str">
        <f t="shared" si="5"/>
        <v>#REF!</v>
      </c>
      <c r="E98" s="5"/>
      <c r="F98" s="30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ht="19.5" customHeight="1">
      <c r="A99" s="21">
        <f t="shared" si="6"/>
        <v>5</v>
      </c>
      <c r="B99" s="26" t="s">
        <v>82</v>
      </c>
      <c r="C99" s="26">
        <v>2.64</v>
      </c>
      <c r="D99" s="57" t="str">
        <f t="shared" si="5"/>
        <v>#REF!</v>
      </c>
      <c r="E99" s="5"/>
      <c r="F99" s="30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ht="19.5" customHeight="1">
      <c r="A100" s="21">
        <f t="shared" si="6"/>
        <v>6</v>
      </c>
      <c r="B100" s="26" t="s">
        <v>83</v>
      </c>
      <c r="C100" s="26">
        <v>2.688</v>
      </c>
      <c r="D100" s="57" t="str">
        <f t="shared" si="5"/>
        <v>#REF!</v>
      </c>
      <c r="E100" s="5"/>
      <c r="F100" s="30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ht="19.5" customHeight="1">
      <c r="A101" s="21">
        <f t="shared" si="6"/>
        <v>7</v>
      </c>
      <c r="B101" s="26" t="s">
        <v>84</v>
      </c>
      <c r="C101" s="26">
        <v>2.241</v>
      </c>
      <c r="D101" s="57" t="str">
        <f t="shared" si="5"/>
        <v>#REF!</v>
      </c>
      <c r="E101" s="5"/>
      <c r="F101" s="30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ht="19.5" customHeight="1">
      <c r="A102" s="21">
        <f t="shared" si="6"/>
        <v>8</v>
      </c>
      <c r="B102" s="26" t="s">
        <v>85</v>
      </c>
      <c r="C102" s="26">
        <v>2.23</v>
      </c>
      <c r="D102" s="57" t="str">
        <f t="shared" si="5"/>
        <v>#REF!</v>
      </c>
      <c r="E102" s="5"/>
      <c r="F102" s="30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ht="19.5" customHeight="1">
      <c r="A103" s="21">
        <f t="shared" si="6"/>
        <v>9</v>
      </c>
      <c r="B103" s="26" t="s">
        <v>86</v>
      </c>
      <c r="C103" s="26">
        <v>2.23</v>
      </c>
      <c r="D103" s="57" t="str">
        <f t="shared" si="5"/>
        <v>#REF!</v>
      </c>
      <c r="E103" s="5"/>
      <c r="F103" s="30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ht="19.5" customHeight="1">
      <c r="A104" s="21">
        <f t="shared" si="6"/>
        <v>10</v>
      </c>
      <c r="B104" s="26" t="s">
        <v>87</v>
      </c>
      <c r="C104" s="26">
        <v>2.268</v>
      </c>
      <c r="D104" s="57" t="str">
        <f t="shared" si="5"/>
        <v>#REF!</v>
      </c>
      <c r="E104" s="5"/>
      <c r="F104" s="30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ht="19.5" customHeight="1">
      <c r="A105" s="21">
        <f t="shared" si="6"/>
        <v>11</v>
      </c>
      <c r="B105" s="26" t="s">
        <v>88</v>
      </c>
      <c r="C105" s="26">
        <v>1.35</v>
      </c>
      <c r="D105" s="57" t="str">
        <f t="shared" si="5"/>
        <v>#REF!</v>
      </c>
      <c r="E105" s="5"/>
      <c r="F105" s="30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ht="19.5" customHeight="1">
      <c r="A106" s="21">
        <f t="shared" si="6"/>
        <v>12</v>
      </c>
      <c r="B106" s="26" t="s">
        <v>89</v>
      </c>
      <c r="C106" s="26">
        <v>2.268</v>
      </c>
      <c r="D106" s="57" t="str">
        <f t="shared" si="5"/>
        <v>#REF!</v>
      </c>
      <c r="E106" s="5"/>
      <c r="F106" s="30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ht="19.5" customHeight="1">
      <c r="A107" s="21"/>
      <c r="B107" s="26"/>
      <c r="C107" s="26"/>
      <c r="D107" s="23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ht="18.75" customHeight="1">
      <c r="A108" s="27" t="s">
        <v>90</v>
      </c>
      <c r="B108" s="15"/>
      <c r="C108" s="15"/>
      <c r="D108" s="28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ht="52.5" customHeight="1">
      <c r="A109" s="17"/>
      <c r="B109" s="18"/>
      <c r="C109" s="18"/>
      <c r="D109" s="29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ht="19.5" customHeight="1">
      <c r="A110" s="21">
        <v>1.0</v>
      </c>
      <c r="B110" s="26" t="s">
        <v>91</v>
      </c>
      <c r="C110" s="26"/>
      <c r="D110" s="23">
        <v>255.0</v>
      </c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ht="19.5" customHeight="1">
      <c r="A111" s="21">
        <v>2.0</v>
      </c>
      <c r="B111" s="26" t="s">
        <v>92</v>
      </c>
      <c r="C111" s="26"/>
      <c r="D111" s="23">
        <v>255.0</v>
      </c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ht="19.5" customHeight="1">
      <c r="A112" s="21">
        <v>3.0</v>
      </c>
      <c r="B112" s="26" t="s">
        <v>93</v>
      </c>
      <c r="C112" s="26"/>
      <c r="D112" s="23">
        <v>235.0</v>
      </c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ht="13.5" customHeight="1">
      <c r="A113" s="58" t="s">
        <v>94</v>
      </c>
      <c r="B113" s="15"/>
      <c r="C113" s="15"/>
      <c r="D113" s="28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ht="26.25" customHeight="1">
      <c r="A114" s="17"/>
      <c r="B114" s="18"/>
      <c r="C114" s="18"/>
      <c r="D114" s="29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ht="19.5" customHeight="1">
      <c r="A115" s="21">
        <v>1.0</v>
      </c>
      <c r="B115" s="26" t="s">
        <v>95</v>
      </c>
      <c r="C115" s="26"/>
      <c r="D115" s="23">
        <v>115.0</v>
      </c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ht="19.5" customHeight="1">
      <c r="A116" s="21">
        <v>2.0</v>
      </c>
      <c r="B116" s="26" t="s">
        <v>96</v>
      </c>
      <c r="C116" s="26"/>
      <c r="D116" s="23">
        <v>115.0</v>
      </c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ht="19.5" customHeight="1">
      <c r="A117" s="59">
        <v>3.0</v>
      </c>
      <c r="B117" s="60" t="s">
        <v>97</v>
      </c>
      <c r="C117" s="60"/>
      <c r="D117" s="61">
        <v>110.0</v>
      </c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ht="19.5" customHeight="1">
      <c r="A118" s="62">
        <v>4.0</v>
      </c>
      <c r="B118" s="26" t="s">
        <v>98</v>
      </c>
      <c r="C118" s="26"/>
      <c r="D118" s="23">
        <v>125.0</v>
      </c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ht="19.5" customHeight="1">
      <c r="A119" s="62">
        <v>5.0</v>
      </c>
      <c r="B119" s="26" t="s">
        <v>99</v>
      </c>
      <c r="C119" s="26"/>
      <c r="D119" s="23">
        <v>0.0</v>
      </c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ht="18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ht="18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ht="18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ht="18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ht="18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ht="18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ht="18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ht="18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ht="18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ht="18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ht="18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ht="18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ht="18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ht="18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ht="18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ht="18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ht="18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ht="18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ht="18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ht="18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ht="18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ht="18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ht="18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ht="18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ht="18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ht="18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ht="18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ht="18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ht="18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ht="18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ht="18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ht="18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ht="18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ht="18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ht="18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ht="18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ht="18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ht="18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ht="18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ht="18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ht="18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ht="18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ht="18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ht="18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ht="18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ht="18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ht="18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ht="18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ht="18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ht="18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ht="18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ht="18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ht="18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ht="18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ht="18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ht="18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ht="18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ht="18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ht="18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ht="18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ht="18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ht="18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ht="18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ht="18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ht="18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ht="18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ht="18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ht="18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ht="18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ht="18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ht="18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ht="18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ht="18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ht="18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ht="18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ht="18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ht="18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ht="18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ht="18.75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ht="18.75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ht="18.75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ht="18.75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ht="18.75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ht="18.75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ht="18.75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ht="18.75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ht="18.75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ht="18.75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ht="18.75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ht="18.75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ht="18.75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ht="18.75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ht="18.75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ht="18.75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ht="18.75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ht="18.75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ht="18.75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ht="18.75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ht="18.75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ht="18.75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ht="18.75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ht="18.75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ht="18.75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ht="18.75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ht="18.75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ht="18.75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ht="18.75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ht="18.75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ht="18.75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ht="18.75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ht="18.75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ht="18.75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ht="18.75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ht="18.75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ht="18.75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ht="18.75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ht="18.75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ht="18.75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ht="18.75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ht="18.75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ht="18.75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ht="18.75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ht="18.75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ht="18.75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ht="18.75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ht="18.75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ht="18.75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ht="18.75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ht="18.75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ht="18.75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ht="18.75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ht="18.75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ht="18.75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ht="18.75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ht="18.75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ht="18.75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ht="18.75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ht="18.75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ht="18.75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ht="18.75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ht="18.75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ht="18.75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ht="18.75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ht="18.75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ht="18.75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ht="18.75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ht="18.75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ht="18.75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ht="18.75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ht="18.75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ht="18.75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ht="18.75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ht="18.75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ht="18.75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ht="18.75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ht="18.75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ht="18.75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ht="18.75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ht="18.75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ht="18.75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ht="18.75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ht="18.75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ht="18.75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ht="18.75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ht="18.75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ht="18.75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ht="18.75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ht="18.75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ht="18.75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ht="18.75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ht="18.75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ht="18.75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ht="18.75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ht="18.75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ht="18.75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ht="18.75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ht="18.75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ht="18.75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ht="18.75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ht="18.75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ht="18.75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ht="18.75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ht="18.75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ht="18.75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ht="18.75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ht="18.75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ht="18.75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ht="18.75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ht="18.75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ht="18.75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ht="18.75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ht="18.75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ht="18.75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ht="18.75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ht="18.75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ht="18.75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ht="18.75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ht="18.75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ht="18.75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ht="18.75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ht="18.75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ht="18.75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ht="18.75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ht="18.75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ht="18.75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ht="18.75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ht="18.75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ht="18.75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ht="18.75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ht="18.75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ht="18.75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ht="18.75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ht="18.75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ht="18.75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ht="18.75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ht="18.75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ht="18.75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ht="18.75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ht="18.75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ht="18.75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ht="18.75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ht="18.75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ht="18.75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ht="18.75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ht="18.75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ht="18.75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ht="18.75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ht="18.75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ht="18.75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ht="18.75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ht="18.75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ht="18.75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ht="18.75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ht="18.75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ht="18.75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ht="18.75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ht="18.75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ht="18.75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ht="18.75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ht="18.75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ht="18.75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ht="18.75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ht="18.75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ht="18.75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ht="18.75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ht="18.75" customHeight="1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ht="18.75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ht="18.75" customHeight="1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ht="18.75" customHeight="1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ht="18.75" customHeight="1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ht="18.75" customHeight="1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ht="18.75" customHeight="1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ht="18.75" customHeight="1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ht="18.75" customHeight="1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ht="18.75" customHeight="1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ht="18.75" customHeight="1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ht="18.75" customHeight="1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ht="18.75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ht="18.75" customHeight="1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ht="18.75" customHeight="1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ht="18.75" customHeight="1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ht="18.75" customHeight="1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ht="18.75" customHeight="1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ht="18.75" customHeight="1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ht="18.75" customHeight="1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ht="18.75" customHeight="1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ht="18.75" customHeight="1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ht="18.75" customHeight="1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ht="18.75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ht="18.75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ht="18.75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ht="18.75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ht="18.75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ht="18.75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ht="18.75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ht="18.75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ht="18.75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ht="18.75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ht="18.75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ht="18.75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ht="18.75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ht="18.75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ht="18.75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ht="18.75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ht="18.75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ht="18.75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ht="18.75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ht="18.75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ht="18.75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ht="18.75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ht="18.75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ht="18.75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ht="18.75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ht="18.75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ht="18.75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ht="18.75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ht="18.75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ht="18.75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ht="18.75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ht="18.75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ht="18.75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ht="18.75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ht="18.75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ht="18.75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ht="18.75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ht="18.75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ht="18.75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ht="18.75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ht="18.75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ht="18.75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ht="18.75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ht="18.75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ht="18.75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ht="18.75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ht="18.75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ht="18.75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ht="18.75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ht="18.75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ht="18.75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ht="18.75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ht="18.75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ht="18.75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ht="18.75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ht="18.75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ht="18.75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ht="18.75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ht="18.75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ht="18.75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ht="18.75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ht="18.75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ht="18.75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ht="18.75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ht="18.75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ht="18.75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ht="18.75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ht="18.75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ht="18.75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ht="18.75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ht="18.75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ht="18.75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ht="18.75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ht="18.75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ht="18.75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ht="18.75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ht="18.75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ht="18.75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ht="18.75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ht="18.75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ht="18.75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ht="18.75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ht="18.75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ht="18.75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ht="18.75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ht="18.75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ht="18.75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ht="18.75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ht="18.75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ht="18.75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ht="18.75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ht="18.75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ht="18.75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ht="18.75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ht="18.75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ht="18.75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ht="18.75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ht="18.75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ht="18.75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ht="18.75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ht="18.75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ht="18.75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ht="18.75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ht="18.75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ht="18.75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ht="18.75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ht="18.75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ht="18.75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ht="18.75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ht="18.75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ht="18.75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ht="18.75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ht="18.75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ht="18.75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ht="18.75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ht="18.75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ht="18.75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ht="18.75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ht="18.75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ht="18.75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ht="18.75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ht="18.75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ht="18.75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ht="18.75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ht="18.75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ht="18.75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ht="18.75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ht="18.75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ht="18.75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ht="18.75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ht="18.75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ht="18.75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ht="18.75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ht="18.75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ht="18.75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ht="18.75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ht="18.75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ht="18.75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ht="18.75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ht="18.75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ht="18.75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ht="18.75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ht="18.75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ht="18.75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ht="18.75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ht="18.75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ht="18.75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ht="18.75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ht="18.75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ht="18.75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ht="18.75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ht="18.75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ht="18.75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ht="18.75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ht="18.75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ht="18.75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ht="18.75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ht="18.75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ht="18.75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ht="18.75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ht="18.75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ht="18.75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ht="18.75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ht="18.75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ht="18.75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ht="18.75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ht="18.75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ht="18.75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ht="18.75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ht="18.75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ht="18.75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ht="18.75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ht="18.75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ht="18.75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ht="18.75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ht="18.75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ht="18.75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ht="18.75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ht="18.75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ht="18.75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ht="18.75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ht="18.75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ht="18.75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ht="18.75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ht="18.75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ht="18.75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ht="18.75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ht="18.75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ht="18.75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ht="18.75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ht="18.75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ht="18.75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ht="18.75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ht="18.75" customHeight="1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ht="18.75" customHeight="1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ht="18.75" customHeight="1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ht="18.75" customHeight="1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ht="18.75" customHeight="1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ht="18.75" customHeight="1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ht="18.75" customHeight="1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ht="18.75" customHeight="1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ht="18.75" customHeight="1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ht="18.75" customHeight="1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ht="18.75" customHeight="1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ht="18.75" customHeight="1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ht="18.75" customHeight="1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ht="18.75" customHeight="1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ht="18.75" customHeight="1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ht="18.75" customHeight="1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ht="18.75" customHeight="1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ht="18.75" customHeight="1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ht="18.75" customHeight="1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ht="18.75" customHeight="1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ht="18.75" customHeight="1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ht="18.75" customHeight="1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ht="18.75" customHeight="1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ht="18.75" customHeight="1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ht="18.75" customHeight="1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ht="18.75" customHeight="1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ht="18.75" customHeight="1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ht="18.75" customHeight="1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ht="18.75" customHeight="1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ht="18.75" customHeight="1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ht="18.75" customHeight="1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ht="18.75" customHeight="1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ht="18.75" customHeight="1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ht="18.75" customHeight="1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ht="18.75" customHeight="1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ht="18.75" customHeight="1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ht="18.75" customHeight="1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ht="18.75" customHeight="1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ht="18.75" customHeight="1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ht="18.75" customHeight="1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ht="18.75" customHeight="1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ht="18.75" customHeight="1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ht="18.75" customHeight="1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ht="18.75" customHeight="1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ht="18.75" customHeight="1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ht="18.75" customHeight="1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ht="18.75" customHeight="1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ht="18.75" customHeight="1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ht="18.75" customHeight="1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ht="18.75" customHeight="1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ht="18.75" customHeight="1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ht="18.75" customHeight="1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ht="18.75" customHeight="1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ht="18.75" customHeight="1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ht="18.75" customHeight="1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ht="18.75" customHeight="1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ht="18.75" customHeight="1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ht="18.75" customHeight="1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ht="18.75" customHeight="1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ht="18.75" customHeight="1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ht="18.75" customHeight="1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ht="18.75" customHeight="1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ht="18.75" customHeight="1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ht="18.75" customHeight="1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ht="18.75" customHeight="1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ht="18.75" customHeight="1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ht="18.75" customHeight="1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ht="18.75" customHeight="1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ht="18.75" customHeight="1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ht="18.75" customHeight="1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ht="18.75" customHeight="1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ht="18.75" customHeight="1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ht="18.75" customHeight="1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ht="18.75" customHeight="1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ht="18.75" customHeight="1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ht="18.75" customHeight="1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ht="18.75" customHeight="1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ht="18.75" customHeight="1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ht="18.75" customHeight="1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ht="18.75" customHeight="1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ht="18.75" customHeight="1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ht="18.75" customHeight="1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ht="18.75" customHeight="1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ht="18.75" customHeight="1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ht="18.75" customHeight="1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ht="18.75" customHeight="1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ht="18.75" customHeight="1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ht="18.75" customHeight="1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ht="18.75" customHeight="1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ht="18.75" customHeight="1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ht="18.75" customHeight="1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ht="18.75" customHeight="1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ht="18.75" customHeight="1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ht="18.75" customHeight="1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ht="18.75" customHeight="1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ht="18.75" customHeight="1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ht="18.75" customHeight="1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ht="18.75" customHeight="1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ht="18.75" customHeight="1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ht="18.75" customHeight="1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ht="18.75" customHeight="1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ht="18.75" customHeight="1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ht="18.75" customHeight="1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ht="18.75" customHeight="1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ht="18.75" customHeight="1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ht="18.75" customHeight="1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ht="18.75" customHeight="1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ht="18.75" customHeight="1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ht="18.75" customHeight="1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ht="18.75" customHeight="1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ht="18.75" customHeight="1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ht="18.75" customHeight="1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ht="18.75" customHeight="1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ht="18.75" customHeight="1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ht="18.75" customHeight="1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ht="18.75" customHeight="1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ht="18.75" customHeight="1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ht="18.75" customHeight="1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ht="18.75" customHeight="1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ht="18.75" customHeight="1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ht="18.75" customHeight="1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ht="18.75" customHeight="1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ht="18.75" customHeight="1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ht="18.75" customHeight="1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ht="18.75" customHeight="1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ht="18.75" customHeight="1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ht="18.75" customHeight="1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ht="18.75" customHeight="1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ht="18.75" customHeight="1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ht="18.75" customHeight="1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ht="18.75" customHeight="1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ht="18.75" customHeight="1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ht="18.75" customHeight="1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ht="18.75" customHeight="1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ht="18.75" customHeight="1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ht="18.75" customHeight="1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ht="18.75" customHeight="1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ht="18.75" customHeight="1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ht="18.75" customHeight="1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ht="18.75" customHeight="1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ht="18.75" customHeight="1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ht="18.75" customHeight="1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ht="18.75" customHeight="1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ht="18.75" customHeight="1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ht="18.75" customHeight="1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ht="18.75" customHeight="1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ht="18.75" customHeight="1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ht="18.75" customHeight="1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ht="18.75" customHeight="1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ht="18.75" customHeight="1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ht="18.75" customHeight="1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ht="18.75" customHeight="1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ht="18.75" customHeight="1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ht="18.75" customHeight="1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ht="18.75" customHeight="1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ht="18.75" customHeight="1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ht="18.75" customHeight="1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ht="18.75" customHeight="1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ht="18.75" customHeight="1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ht="18.75" customHeight="1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ht="18.75" customHeight="1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ht="18.75" customHeight="1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ht="18.75" customHeight="1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ht="18.75" customHeight="1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ht="18.75" customHeight="1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ht="18.75" customHeight="1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ht="18.75" customHeight="1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ht="18.75" customHeight="1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ht="18.75" customHeight="1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ht="18.75" customHeight="1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ht="18.75" customHeight="1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ht="18.75" customHeight="1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ht="18.75" customHeight="1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ht="18.75" customHeight="1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ht="18.75" customHeight="1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ht="18.75" customHeight="1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ht="18.75" customHeight="1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ht="18.75" customHeight="1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ht="18.75" customHeight="1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ht="18.75" customHeight="1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ht="18.75" customHeight="1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ht="18.75" customHeight="1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ht="18.75" customHeight="1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ht="18.75" customHeight="1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ht="18.75" customHeight="1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ht="18.75" customHeight="1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ht="18.75" customHeight="1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ht="18.75" customHeight="1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ht="18.75" customHeight="1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ht="18.75" customHeight="1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ht="18.75" customHeight="1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ht="18.75" customHeight="1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ht="18.75" customHeight="1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ht="18.75" customHeight="1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ht="18.75" customHeight="1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ht="18.75" customHeight="1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ht="18.75" customHeight="1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ht="18.75" customHeight="1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ht="18.75" customHeight="1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ht="18.75" customHeight="1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ht="18.75" customHeight="1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ht="18.75" customHeight="1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ht="18.75" customHeight="1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ht="18.75" customHeight="1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ht="18.75" customHeight="1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ht="18.75" customHeight="1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ht="18.75" customHeight="1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ht="18.75" customHeight="1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ht="18.75" customHeight="1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ht="18.75" customHeight="1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ht="18.75" customHeight="1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ht="18.75" customHeight="1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ht="18.75" customHeight="1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ht="18.75" customHeight="1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ht="18.75" customHeight="1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ht="18.75" customHeight="1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ht="18.75" customHeight="1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ht="18.75" customHeight="1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ht="18.75" customHeight="1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ht="18.75" customHeight="1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ht="18.75" customHeight="1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ht="18.75" customHeight="1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ht="18.75" customHeight="1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ht="18.75" customHeight="1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ht="18.75" customHeight="1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ht="18.75" customHeight="1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ht="18.75" customHeight="1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ht="18.75" customHeight="1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ht="18.75" customHeight="1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ht="18.75" customHeight="1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ht="18.75" customHeight="1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ht="18.75" customHeight="1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ht="18.75" customHeight="1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ht="18.75" customHeight="1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ht="18.75" customHeight="1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ht="18.75" customHeight="1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ht="18.75" customHeight="1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ht="18.75" customHeight="1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ht="18.75" customHeight="1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ht="18.75" customHeight="1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ht="18.75" customHeight="1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ht="18.75" customHeight="1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ht="18.75" customHeight="1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ht="18.75" customHeight="1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ht="18.75" customHeight="1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ht="18.75" customHeight="1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ht="18.75" customHeight="1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ht="18.75" customHeight="1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ht="18.75" customHeight="1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ht="18.75" customHeight="1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ht="18.75" customHeight="1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ht="18.75" customHeight="1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ht="18.75" customHeight="1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ht="18.75" customHeight="1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ht="18.75" customHeight="1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ht="18.75" customHeight="1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ht="18.75" customHeight="1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ht="18.75" customHeight="1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ht="18.75" customHeight="1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ht="18.75" customHeight="1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ht="18.75" customHeight="1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ht="18.75" customHeight="1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ht="18.75" customHeight="1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ht="18.75" customHeight="1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ht="18.75" customHeight="1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ht="18.75" customHeight="1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ht="18.75" customHeight="1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ht="18.75" customHeight="1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ht="18.75" customHeight="1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ht="18.75" customHeight="1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ht="18.75" customHeight="1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ht="18.75" customHeight="1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ht="18.75" customHeight="1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ht="18.75" customHeight="1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ht="18.75" customHeight="1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ht="18.75" customHeight="1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ht="18.75" customHeight="1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ht="18.75" customHeight="1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ht="18.75" customHeight="1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ht="18.75" customHeight="1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ht="18.75" customHeight="1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ht="18.75" customHeight="1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ht="18.75" customHeight="1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ht="18.75" customHeight="1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ht="18.75" customHeight="1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ht="18.75" customHeight="1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ht="18.75" customHeight="1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ht="18.75" customHeight="1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ht="18.75" customHeight="1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ht="18.75" customHeight="1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ht="18.75" customHeight="1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ht="18.75" customHeight="1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ht="18.75" customHeight="1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ht="18.75" customHeight="1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ht="18.75" customHeight="1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ht="18.75" customHeight="1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ht="18.75" customHeight="1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ht="18.75" customHeight="1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ht="18.75" customHeight="1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ht="18.75" customHeight="1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ht="18.75" customHeight="1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ht="18.75" customHeight="1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ht="18.75" customHeight="1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ht="18.75" customHeight="1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ht="18.75" customHeight="1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ht="18.75" customHeight="1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ht="18.75" customHeight="1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ht="18.75" customHeight="1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ht="18.75" customHeight="1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ht="18.75" customHeight="1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ht="18.75" customHeight="1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ht="18.75" customHeight="1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ht="18.75" customHeight="1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ht="18.75" customHeight="1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ht="18.75" customHeight="1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ht="18.75" customHeight="1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ht="18.75" customHeight="1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ht="18.75" customHeight="1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ht="18.75" customHeight="1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ht="18.75" customHeight="1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ht="18.75" customHeight="1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ht="18.75" customHeight="1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ht="18.75" customHeight="1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ht="18.75" customHeight="1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ht="18.75" customHeight="1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ht="18.75" customHeight="1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ht="18.75" customHeight="1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ht="18.75" customHeight="1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ht="18.75" customHeight="1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ht="18.75" customHeight="1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ht="18.75" customHeight="1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ht="18.75" customHeight="1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ht="18.75" customHeight="1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ht="18.75" customHeight="1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ht="18.75" customHeight="1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ht="18.75" customHeight="1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ht="18.75" customHeight="1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ht="18.75" customHeight="1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ht="18.75" customHeight="1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ht="18.75" customHeight="1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ht="18.75" customHeight="1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ht="18.75" customHeight="1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ht="18.75" customHeight="1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ht="18.75" customHeight="1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ht="18.75" customHeight="1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ht="18.75" customHeight="1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ht="18.75" customHeight="1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ht="18.75" customHeight="1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ht="18.75" customHeight="1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ht="18.75" customHeight="1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ht="18.75" customHeight="1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ht="18.75" customHeight="1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ht="18.75" customHeight="1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ht="18.75" customHeight="1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ht="18.75" customHeight="1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ht="18.75" customHeight="1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ht="18.75" customHeight="1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ht="18.75" customHeight="1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ht="18.75" customHeight="1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ht="18.75" customHeight="1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ht="18.75" customHeight="1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ht="18.75" customHeight="1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ht="18.75" customHeight="1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ht="18.75" customHeight="1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ht="18.75" customHeight="1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ht="18.75" customHeight="1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ht="18.75" customHeight="1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ht="18.75" customHeight="1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ht="18.75" customHeight="1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ht="18.75" customHeight="1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ht="18.75" customHeight="1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ht="18.75" customHeight="1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ht="18.75" customHeight="1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ht="18.75" customHeight="1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ht="18.75" customHeight="1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ht="18.75" customHeight="1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ht="18.75" customHeight="1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ht="18.75" customHeight="1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ht="18.75" customHeight="1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ht="18.75" customHeight="1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ht="18.75" customHeight="1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ht="18.75" customHeight="1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ht="18.75" customHeight="1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ht="18.75" customHeight="1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ht="18.75" customHeight="1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ht="18.75" customHeight="1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ht="18.75" customHeight="1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ht="18.75" customHeight="1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ht="18.75" customHeight="1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ht="18.75" customHeight="1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ht="18.75" customHeight="1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ht="18.75" customHeight="1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ht="18.75" customHeight="1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ht="18.75" customHeight="1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ht="18.75" customHeight="1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ht="18.75" customHeight="1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ht="18.75" customHeight="1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ht="18.75" customHeight="1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ht="18.75" customHeight="1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ht="18.75" customHeight="1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ht="18.75" customHeight="1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ht="18.75" customHeight="1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ht="18.75" customHeight="1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ht="18.75" customHeight="1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ht="18.75" customHeight="1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ht="18.75" customHeight="1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ht="18.75" customHeight="1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ht="18.75" customHeight="1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ht="18.75" customHeight="1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ht="18.75" customHeight="1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ht="18.75" customHeight="1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ht="18.75" customHeight="1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ht="18.75" customHeight="1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ht="18.75" customHeight="1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ht="18.75" customHeight="1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ht="18.75" customHeight="1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ht="18.75" customHeight="1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ht="18.75" customHeight="1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ht="18.75" customHeight="1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ht="18.75" customHeight="1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7">
    <mergeCell ref="A4:D4"/>
    <mergeCell ref="A5:D6"/>
    <mergeCell ref="A108:D109"/>
    <mergeCell ref="A113:D114"/>
    <mergeCell ref="A32:D32"/>
    <mergeCell ref="A39:D40"/>
    <mergeCell ref="A79:D80"/>
    <mergeCell ref="A70:D71"/>
    <mergeCell ref="A42:D43"/>
    <mergeCell ref="A57:D58"/>
    <mergeCell ref="A88:D89"/>
    <mergeCell ref="A30:D31"/>
    <mergeCell ref="A26:D27"/>
    <mergeCell ref="A9:D10"/>
    <mergeCell ref="A1:D1"/>
    <mergeCell ref="A2:D2"/>
    <mergeCell ref="A93:D94"/>
  </mergeCells>
  <printOptions/>
  <pageMargins bottom="0.15748031496062992" footer="0.0" header="0.0" left="0.03937007874015748" right="0.03937007874015748" top="0.35433070866141736"/>
  <pageSetup fitToHeight="0" paperSize="9" orientation="portrait"/>
  <drawing r:id="rId1"/>
</worksheet>
</file>